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2023\FMM\"/>
    </mc:Choice>
  </mc:AlternateContent>
  <bookViews>
    <workbookView xWindow="0" yWindow="0" windowWidth="28800" windowHeight="12180"/>
  </bookViews>
  <sheets>
    <sheet name="REPORTE INTEGRADO" sheetId="1" r:id="rId1"/>
  </sheets>
  <definedNames>
    <definedName name="_xlnm.Print_Titles" localSheetId="0">'REPORTE INTEGRADO'!$9:$9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/>
  <c r="E10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G10" i="1" l="1"/>
</calcChain>
</file>

<file path=xl/sharedStrings.xml><?xml version="1.0" encoding="utf-8"?>
<sst xmlns="http://schemas.openxmlformats.org/spreadsheetml/2006/main" count="4456" uniqueCount="228">
  <si>
    <t>Ramo</t>
  </si>
  <si>
    <t>Cifras en pesos</t>
  </si>
  <si>
    <t>Totales</t>
  </si>
  <si>
    <t>Partida específica de gasto</t>
  </si>
  <si>
    <t>Unidad de Administración y Finanzas</t>
  </si>
  <si>
    <t>Dirección General de Programación y Presupuesto</t>
  </si>
  <si>
    <t>Secretaría de Salud</t>
  </si>
  <si>
    <t xml:space="preserve">Estimación Economías
</t>
  </si>
  <si>
    <t>UR</t>
  </si>
  <si>
    <t>100 - Secretaría</t>
  </si>
  <si>
    <t>21101 - Materiales y útiles de oficina</t>
  </si>
  <si>
    <t>21401 - Materiales y útiles consumibles para el procesamiento en equipos y bienes informáticos</t>
  </si>
  <si>
    <t>21502 - Material para información en actividades de investigación científica y tecnológica</t>
  </si>
  <si>
    <t>22104 - Productos alimenticios para el personal en las instalaciones de las dependencias y entidades</t>
  </si>
  <si>
    <t xml:space="preserve">22106 - Productos alimenticios para el personal derivado de actividades extraordinarias   </t>
  </si>
  <si>
    <t>24601 - Material eléctrico y electrónico</t>
  </si>
  <si>
    <t>24701 - Artículos metálicos para la construcción</t>
  </si>
  <si>
    <t>24901 - Otros materiales y artículos de construcción y reparación</t>
  </si>
  <si>
    <t>26103 - Combustibles, lubricantes y aditivos para vehículos terrestres, aéreos, marítimos, lacustres y fluviales destinados a servicios administrativos</t>
  </si>
  <si>
    <t>26104 - Combustibles, lubricantes y aditivos para vehículos terrestres, aéreos, marítimos, lacustres y fluviales asignados a servidores públicos</t>
  </si>
  <si>
    <t>27101 - Vestuario y uniformes</t>
  </si>
  <si>
    <t>27201 - Prendas de protección personal</t>
  </si>
  <si>
    <t>29101 - Herramientas menores</t>
  </si>
  <si>
    <t>29201 - Refacciones y accesorios menores de edificios deadministración, educacional y recreativo</t>
  </si>
  <si>
    <t>29301 - Refacciones y accesorios menores de mobiliario y equipo de administración, educacional y recreativo</t>
  </si>
  <si>
    <t>29601 - Refacciones y accesorios menores de equipo de transporte</t>
  </si>
  <si>
    <t>31101 - Servicio de energía eléctrica</t>
  </si>
  <si>
    <t>31301 - Servicio de agua</t>
  </si>
  <si>
    <t>31401 - Servicio telefónico convencional</t>
  </si>
  <si>
    <t>31602 - Servicios de telecomunicaciones</t>
  </si>
  <si>
    <t>31603 - Servicios de internet</t>
  </si>
  <si>
    <t>31801 - Servicio postal</t>
  </si>
  <si>
    <t>31904 - Servicios integrales de infraestructura de cómputo</t>
  </si>
  <si>
    <t xml:space="preserve">32301 - Arrendamiento de equipo y bienes informáticos  </t>
  </si>
  <si>
    <t>32503 - Arrendamiento de vehículos terrestres, aéreos, marítimos, lacustres y fluviales para servicios administrativos</t>
  </si>
  <si>
    <t>33602 - Otros servicios comerciales</t>
  </si>
  <si>
    <t>33604 - Impresión y elaboración de material informativo derivado de la operación y administración de las dependencias y entidades</t>
  </si>
  <si>
    <t>33606 - Servicios de digitalización</t>
  </si>
  <si>
    <t>33801 - Servicios de vigilancia</t>
  </si>
  <si>
    <t>33901 - Subcontratación de servicios con terceros</t>
  </si>
  <si>
    <t>33903 - Servicios integrales</t>
  </si>
  <si>
    <t>34501 - Seguros de bienes patrimoniales</t>
  </si>
  <si>
    <t>34701 - Fletes y maniobras</t>
  </si>
  <si>
    <t>35101 - Mantenimiento y conservación de inmuebles para la prestación de servicios administrativos</t>
  </si>
  <si>
    <t>35201 - Mantenimiento y conservación de mobiliario y equipo de administración</t>
  </si>
  <si>
    <t>35501 - Mantenimiento y conservación de vehículos terrestres, aéreos, marítimos, lacustres y fluviales</t>
  </si>
  <si>
    <t>35801 - Servicios de lavandería, limpieza e higiene</t>
  </si>
  <si>
    <t>35901 - Servicios de jardinería y fumigación</t>
  </si>
  <si>
    <t>37101 - Pasajes aéreos nacionales para labores en campo y de supervisión</t>
  </si>
  <si>
    <t>37104 - Pasajes aéreos nacionales para servidores públicos de mando en el desempeńo de comisiones y funciones oficiales</t>
  </si>
  <si>
    <t>37106 - Pasajes aéreos internacionales para servidores públicos en el desempeńo de comisiones y funciones oficiales</t>
  </si>
  <si>
    <t>37201 - Pasajes terrestres nacionales para labores en campo y de supervisión</t>
  </si>
  <si>
    <t>37504 - Viáticos nacionales para servidores públicos en el desempeńo de funciones oficiales</t>
  </si>
  <si>
    <t>37602 - Viáticos en el extranjero para servidores públicos en el desempeńo de comisiones y funciones oficiales</t>
  </si>
  <si>
    <t>38301 - Congresos y convenciones</t>
  </si>
  <si>
    <t>39202 - Otros impuestos y derechos</t>
  </si>
  <si>
    <t>43901 - Subsidios para capacitación y becas</t>
  </si>
  <si>
    <t>44103 - Premios, recompensas, pensiones de gracia y pensión recreativa estudiantil</t>
  </si>
  <si>
    <t>44401 - Apoyos a la investigación científica y tecnológica de instituciones académicas y sector público</t>
  </si>
  <si>
    <t>111 - Abogado General</t>
  </si>
  <si>
    <t>21501 - Material de apoyo informativo</t>
  </si>
  <si>
    <t xml:space="preserve">24501 - Vidrio y productos de vidrio  </t>
  </si>
  <si>
    <t>25301 - Medicinas y productos farmacéuticos</t>
  </si>
  <si>
    <t>25401 - Materiales, accesorios y suministros médicos</t>
  </si>
  <si>
    <t>29401 - Refacciones y accesorios para equipo de cómputo y telecomunicaciones</t>
  </si>
  <si>
    <t>32201 - Arrendamiento de edificios y locales</t>
  </si>
  <si>
    <t>37204 - Pasajes terrestres nacionales para servidores públicos de mando en el desempeńo de comisiones y funciones oficiales</t>
  </si>
  <si>
    <t>39401 - Erogaciones por resoluciones por autoridad competente</t>
  </si>
  <si>
    <t>112 - Dirección General de Comunicación Social</t>
  </si>
  <si>
    <t>33605 - Información en medios masivos derivada de la operación y administración de las dependencias y entidades</t>
  </si>
  <si>
    <t>36101 - Difusión de mensajes sobre programas y actividades gubernamentales</t>
  </si>
  <si>
    <t>36901 - Servicios relacionados con monitoreo de información en medios masivos</t>
  </si>
  <si>
    <t>114 - Unidad de Análisis Económico</t>
  </si>
  <si>
    <t>160 - Comisión Coordinadora de Institutos Nacionales de Salud y Hospitales de Alta Especialidad</t>
  </si>
  <si>
    <t>21601 - Material de limpieza</t>
  </si>
  <si>
    <t>23501 - Productos químicos, farmacéuticos y de laboratorio adquiridos como materia prima</t>
  </si>
  <si>
    <t>24101 - Productos minerales no metálicos</t>
  </si>
  <si>
    <t>24301 - Cal, yeso y productos de yeso</t>
  </si>
  <si>
    <t>24801 - Materiales complementarios</t>
  </si>
  <si>
    <t>25101 - Productos químicos básicos</t>
  </si>
  <si>
    <t>25501 - Materiales, accesorios y suministros de laboratorio</t>
  </si>
  <si>
    <t>25901 - Otros productos químicos</t>
  </si>
  <si>
    <t>26105 - Combustibles, lubricantes y aditivos para maquinaria, equipo de producción y servicios administrativos</t>
  </si>
  <si>
    <t>27501 - Blancos y otros productos textiles, excepto prendas de vestir</t>
  </si>
  <si>
    <t>29501 - Refacciones y accesorios menores de equipo e instrumental médico y de laboratorio</t>
  </si>
  <si>
    <t>29801 - Refacciones y accesorios menores de maquinaria y otros equipos</t>
  </si>
  <si>
    <t>31201 - Servicio de gas</t>
  </si>
  <si>
    <t>32401 - Arrendamiento de equipo e instrumental médico y de laboratorio</t>
  </si>
  <si>
    <t>33603 - Impresiones de documentos oficiales para la prestación de servicios públicos, identificación, formatos administrativos y fiscales, formas valoradas, certificados y títulos</t>
  </si>
  <si>
    <t>35102 - Mantenimiento y conservación de inmuebles para la prestación de servicios públicos</t>
  </si>
  <si>
    <t>35401 - Instalación, reparación y mantenimiento de equipo e instrumental médico y de laboratorio</t>
  </si>
  <si>
    <t>35701 - Mantenimiento y conservación de maquinaria y equipo</t>
  </si>
  <si>
    <t>39101 - Funerales y pagas de defunción</t>
  </si>
  <si>
    <t>79902 - Provisiones para erogaciones especiales</t>
  </si>
  <si>
    <t>170 - Unidad Coordinadora de Vinculación y Participación Social</t>
  </si>
  <si>
    <t>171 - Secretariado Técnico del Consejo Nacional de Salud</t>
  </si>
  <si>
    <t>172 - Dirección General de Relaciones Internacionales</t>
  </si>
  <si>
    <t>49201 - Cuotas y aportaciones a organismos internacionales</t>
  </si>
  <si>
    <t>300 - Subsecretaría de Prevención y Promoción de la Salud</t>
  </si>
  <si>
    <t>29901 - Refacciones y accesorios menores otros bienes muebles</t>
  </si>
  <si>
    <t>310 - Dirección General de Promoción de la Salud</t>
  </si>
  <si>
    <t>33301 - Servicios de desarrollo de aplicaciones informáticas</t>
  </si>
  <si>
    <t>33401 - Servicios para capacitación a servidores públicos</t>
  </si>
  <si>
    <t>43401 - Subsidios a la prestación de servicios públicos</t>
  </si>
  <si>
    <t>43801 - Subsidios a Entidades Federativas y Municipios (Se modifica)</t>
  </si>
  <si>
    <t>313 - Secretariado Técnico del Consejo Nacional de Salud Mental</t>
  </si>
  <si>
    <t>34101 - Servicios bancarios y financieros</t>
  </si>
  <si>
    <t>37206 - Pasajes terrestres internacionales para servidores públicos en el desempeńo de comisiones y funciones oficiales</t>
  </si>
  <si>
    <t>315 - Centro Nacional para la Prevención de Accidentes</t>
  </si>
  <si>
    <t>316 - Dirección General de Epidemiología</t>
  </si>
  <si>
    <t>22102 - Productos alimenticios para personas derivado de la prestación de servicios públicos en unidades de salud, educativas, de readaptación social y otras</t>
  </si>
  <si>
    <t>22201 - Productos alimenticios para animales</t>
  </si>
  <si>
    <t>22301 - Utensilios para el servicio de alimentación</t>
  </si>
  <si>
    <t>24201 - Cemento y productos de concreto</t>
  </si>
  <si>
    <t>24401 - Madera y productos de madera</t>
  </si>
  <si>
    <t xml:space="preserve">33104 - Otras asesorías para la operación de programas  </t>
  </si>
  <si>
    <t>33201 - Servicios de diseńo, arquitectura, ingeniería y actividades relacionadas</t>
  </si>
  <si>
    <t>37501 - Viáticos nacionales para labores en campo y de supervisión</t>
  </si>
  <si>
    <t>44102 - Gastos por servicios de traslado de personas</t>
  </si>
  <si>
    <t>500 - Unidad de Administración y Finanzas</t>
  </si>
  <si>
    <t xml:space="preserve">32903 - Otros Arrendamientos  </t>
  </si>
  <si>
    <t>33105 - Servicios relacionados con procedimientos jurisdiccionales</t>
  </si>
  <si>
    <t>510 - Dirección General de Programación y Presupuesto</t>
  </si>
  <si>
    <t>39910 - Apertura de Fondo Rotatorio</t>
  </si>
  <si>
    <t>51901 - Equipo de administración</t>
  </si>
  <si>
    <t>511 - Dirección General de Tecnologías de la Información</t>
  </si>
  <si>
    <t>512 - Dirección General de Recursos Materiales y Servicios Generales</t>
  </si>
  <si>
    <t>26102 - Combustibles, lubricantes y aditivos para vehículos terrestres, aéreos, marítimos, lacustres y fluviales destinados a servicios públicos y la operación de programas públicos</t>
  </si>
  <si>
    <t>58903 - Bienes inmuebles por arrendamiento financiero</t>
  </si>
  <si>
    <t>513 - Dirección General de Recursos Humanos y Organización</t>
  </si>
  <si>
    <t>21201 - Materiales y útiles de impresión y reproducción</t>
  </si>
  <si>
    <t>44106 - Compensaciones por servicios de carácter social</t>
  </si>
  <si>
    <t>514 - Dirección General de Desarrollo de la Infraestructura Física</t>
  </si>
  <si>
    <t>62201 - Obras de construcción para edificios no habitacionales</t>
  </si>
  <si>
    <t>62202 - Mantenimiento y rehabilitación de edificaciones nohabitacionales</t>
  </si>
  <si>
    <t>62903 - Servicios de supervisión de obras</t>
  </si>
  <si>
    <t>600 - Subsecretaría de Integración y Desarrollo del Sector Salud</t>
  </si>
  <si>
    <t>610 - Dirección General de Calidad y Educación en Salud</t>
  </si>
  <si>
    <t>34301 - Gastos inherentes a la recaudación</t>
  </si>
  <si>
    <t>611 - Dirección General de Planeación y Desarrollo en Salud</t>
  </si>
  <si>
    <t>613 - Dirección General de Información en Salud</t>
  </si>
  <si>
    <t>614 - Dirección General de Evaluación del Desempeño</t>
  </si>
  <si>
    <t>33501 - Estudios e investigaciones</t>
  </si>
  <si>
    <t>E00 - Administración del Patrimonio de la Beneficencia Pública</t>
  </si>
  <si>
    <t>44101 - Gastos relacionados con actividades culturales, deportivas y de ayuda extraordinaria</t>
  </si>
  <si>
    <t>I00 - Centro Nacional de la Transfusión Sanguínea</t>
  </si>
  <si>
    <t>31901 - Servicios integrales de telecomunicación</t>
  </si>
  <si>
    <t>32601 - Arrendamiento de maquinaria y equipo</t>
  </si>
  <si>
    <t>32701 - Patentes, derechos de autor, regalías y otros</t>
  </si>
  <si>
    <t>53101 - Equipo médico y de laboratorio</t>
  </si>
  <si>
    <t>K00 - Centro Nacional para la Prevención y el Control del VIH/SIDA</t>
  </si>
  <si>
    <t>L00 - Centro Nacional de Equidad de Género y Salud Reproductiva</t>
  </si>
  <si>
    <t>M00 - Comisión Nacional de Arbitraje Médico</t>
  </si>
  <si>
    <t>31802 - Servicio telegráfico</t>
  </si>
  <si>
    <t>M7A - Centro Regional de Alta Especialidad de Chiapas</t>
  </si>
  <si>
    <t>35301 - Mantenimiento y conservación de bienes informáticos</t>
  </si>
  <si>
    <t>M7B - Instituto de Salud para el Bienestar</t>
  </si>
  <si>
    <t>27301 - Artículos deportivos</t>
  </si>
  <si>
    <t>27401 - Productos textiles</t>
  </si>
  <si>
    <t>32302 - Arrendamiento de mobiliario</t>
  </si>
  <si>
    <t>32505 - Arrendamiento de vehículos terrestres, aéreos, marítimos, lacustres y fluviales para servidores públicos</t>
  </si>
  <si>
    <t>33304 - Servicios de mantenimiento de aplicaciones informáticas</t>
  </si>
  <si>
    <t>33601 - Servicios relacionados con traducciones</t>
  </si>
  <si>
    <t>43101 - Subsidios a la producción</t>
  </si>
  <si>
    <t>46101 - Aportaciones a fideicomisos públicos</t>
  </si>
  <si>
    <t>M7F - Instituto Nacional de Psiquiatría Ramón de la Fuente Muñiz</t>
  </si>
  <si>
    <t>31701 - Servicios de conducción de seńales analógicas y digitales</t>
  </si>
  <si>
    <t xml:space="preserve">32303 - Arrendamiento de equipo de telecomunicaciones  </t>
  </si>
  <si>
    <t>34401 - Seguro de responsabilidad patrimonial del Estado</t>
  </si>
  <si>
    <t>M7K - Centros de Integración Juvenil, A.C.</t>
  </si>
  <si>
    <t>N00 - Servicios de Atención Psiquiátrica</t>
  </si>
  <si>
    <t>21701 - Materiales y suministros para planteles educativos</t>
  </si>
  <si>
    <t>NAW - Hospital Juárez de México</t>
  </si>
  <si>
    <t>NBB - Hospital General "Dr. Manuel Gea González"</t>
  </si>
  <si>
    <t>23701 - Productos de cuero, piel, plástico y hule adquiridos como materia prima</t>
  </si>
  <si>
    <t xml:space="preserve">62905 - Otros servicios relacionados con obras públicas  </t>
  </si>
  <si>
    <t>NBD - Hospital General de México</t>
  </si>
  <si>
    <t>NBG - Hospital Infantil de México Federico Gómez</t>
  </si>
  <si>
    <t>56201 - Maquinaria y equipo industrial</t>
  </si>
  <si>
    <t>NBQ - Hospital Regional de Alta Especialidad del Bajío</t>
  </si>
  <si>
    <t>33902 - Proyectos para prestación de servicios</t>
  </si>
  <si>
    <t>38201 - Gastos de orden social</t>
  </si>
  <si>
    <t>NBR - Hospital Regional de Alta Especialidad de Oaxaca</t>
  </si>
  <si>
    <t>NBS - Hospital Regional de Alta Especialidad de la Península de Yucatán</t>
  </si>
  <si>
    <t>NBT - Hospital Regional de Alta Especialidad de Ciudad Victoria "Bicentenario 2010"</t>
  </si>
  <si>
    <t>NBU - Hospital Regional de Alta Especialidad de Ixtapaluca</t>
  </si>
  <si>
    <t>NBV - Instituto Nacional de Cancerología</t>
  </si>
  <si>
    <t>NCA - Instituto Nacional de Cardiología Ignacio Chávez</t>
  </si>
  <si>
    <t>51101 - Mobiliario</t>
  </si>
  <si>
    <t>56401 - Sistemas de aire acondicionado, calefacción y de refrigeración industrial y comercial</t>
  </si>
  <si>
    <t>56601 - Maquinaria y equipo eléctrico y electrónico</t>
  </si>
  <si>
    <t>NCD - Instituto Nacional de Enfermedades Respiratorias Ismael Cosío Villegas</t>
  </si>
  <si>
    <t>56701 - Herramientas y máquinas herramienta</t>
  </si>
  <si>
    <t>NCE - Instituto Nacional de Geriatría</t>
  </si>
  <si>
    <t>NCG - Instituto Nacional de Ciencias Médicas y Nutrición Salvador Zubirán</t>
  </si>
  <si>
    <t>NCH - Instituto Nacional de Medicina Genómica</t>
  </si>
  <si>
    <t>31601 - Servicio de radiolocalización</t>
  </si>
  <si>
    <t>33101 - Asesorías asociadas a convenios, tratados o acuerdos</t>
  </si>
  <si>
    <t>39301 - Impuestos y derechos de importación</t>
  </si>
  <si>
    <t>NCK - Instituto Nacional de Neurología y Neurocirugía Manuel Velasco Suárez</t>
  </si>
  <si>
    <t>23301 - Productos de papel, cartón e impresos adquiridos como materia prima</t>
  </si>
  <si>
    <t>NCZ - Instituto Nacional de Pediatría</t>
  </si>
  <si>
    <t>NDE - Instituto Nacional de Perinatología Isidro Espinosa de los Reyes</t>
  </si>
  <si>
    <t>32502 - Arrendamiento de vehículos terrestres, aéreos, marítimos, lacustres y fluviales para servicios públicos y la operación de programas públicos</t>
  </si>
  <si>
    <t>NDF - Instituto Nacional de Rehabilitación</t>
  </si>
  <si>
    <t>23901 - Otros productos adquiridos como materia prima</t>
  </si>
  <si>
    <t>NDY - Instituto Nacional de Salud Pública</t>
  </si>
  <si>
    <t>37901 - Gastos para operativos y trabajos de campo en áreas rurales</t>
  </si>
  <si>
    <t>51501 - Bienes informáticos</t>
  </si>
  <si>
    <t>NHK - Sistema Nacional para el Desarrollo Integral de la Familia</t>
  </si>
  <si>
    <t>23201 - Insumos textiles adquiridos como materia prima</t>
  </si>
  <si>
    <t>23601 - Productos metálicos y a base de minerales no metálicos adquiridos como materia prima</t>
  </si>
  <si>
    <t>25201 - Plaguicidas, abonos y fertilizantes</t>
  </si>
  <si>
    <t>33303 - Servicios relacionados con certificación de procesos</t>
  </si>
  <si>
    <t>O00 - Centro Nacional de Programas Preventivos y Control de Enfermedades</t>
  </si>
  <si>
    <t>44105 - Apoyo a voluntarios que participan en diversos programas federales</t>
  </si>
  <si>
    <t>Q00 - Centro Nacional de Trasplantes</t>
  </si>
  <si>
    <t>R00 - Centro Nacional para la Salud de la Infancia y la Adolescencia</t>
  </si>
  <si>
    <t>S00 - Comisión Federal para la Protección contra Riesgos Sanitarios</t>
  </si>
  <si>
    <t>T00 - Centro Nacional de Excelencia Tecnológica en Salud</t>
  </si>
  <si>
    <t>V00 - Comisión Nacional de Bioética</t>
  </si>
  <si>
    <t>X00 - Comisión Nacional contra las Adicciones</t>
  </si>
  <si>
    <t>Y00 - Comisión Nacional de Salud Mental y Adicciónes</t>
  </si>
  <si>
    <t>Estimación de cierre 2023</t>
  </si>
  <si>
    <t xml:space="preserve">Presupuesto modificado al 
11  de Oct 23
</t>
  </si>
  <si>
    <t xml:space="preserve">Presupuesto ejercido al 
11 oct 23
</t>
  </si>
  <si>
    <t>Presupuesto disponible al 
11 oct 23</t>
  </si>
  <si>
    <t>Corte al 11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</si>
</sst>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0"/>
      <color theme="0"/>
      <name val="Montserrat"/>
    </font>
    <font>
      <sz val="11"/>
      <color rgb="FF9F2241"/>
      <name val="Montserrat"/>
    </font>
    <font>
      <b/>
      <sz val="15"/>
      <color rgb="FF9F2241"/>
      <name val="Montserrat"/>
    </font>
    <font>
      <sz val="13"/>
      <color rgb="FF9F2241"/>
      <name val="Montserrat"/>
    </font>
    <font>
      <sz val="12"/>
      <color theme="0"/>
      <name val="Calibri"/>
      <family val="2"/>
      <scheme val="minor"/>
    </font>
    <font>
      <b/>
      <sz val="12"/>
      <color theme="0"/>
      <name val="Montserra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B38E5D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vertical="top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vertical="top"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0" fontId="7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2305050</xdr:colOff>
      <xdr:row>4</xdr:row>
      <xdr:rowOff>238125</xdr:rowOff>
    </xdr:to>
    <xdr:pic>
      <xdr:nvPicPr>
        <xdr:cNvPr id="5" name="image2.png"/>
        <xdr:cNvPicPr/>
      </xdr:nvPicPr>
      <xdr:blipFill rotWithShape="1">
        <a:blip xmlns:r="http://schemas.openxmlformats.org/officeDocument/2006/relationships" r:embed="rId1"/>
        <a:srcRect l="7842" t="4109" r="69268" b="86013"/>
        <a:stretch/>
      </xdr:blipFill>
      <xdr:spPr bwMode="auto">
        <a:xfrm>
          <a:off x="228600" y="0"/>
          <a:ext cx="2686050" cy="1524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419099</xdr:colOff>
      <xdr:row>0</xdr:row>
      <xdr:rowOff>133350</xdr:rowOff>
    </xdr:from>
    <xdr:to>
      <xdr:col>6</xdr:col>
      <xdr:colOff>1247774</xdr:colOff>
      <xdr:row>4</xdr:row>
      <xdr:rowOff>123825</xdr:rowOff>
    </xdr:to>
    <xdr:pic>
      <xdr:nvPicPr>
        <xdr:cNvPr id="6" name="image2.png"/>
        <xdr:cNvPicPr/>
      </xdr:nvPicPr>
      <xdr:blipFill rotWithShape="1">
        <a:blip xmlns:r="http://schemas.openxmlformats.org/officeDocument/2006/relationships" r:embed="rId1"/>
        <a:srcRect l="72074" t="4109" r="5673" b="86012"/>
        <a:stretch/>
      </xdr:blipFill>
      <xdr:spPr bwMode="auto">
        <a:xfrm>
          <a:off x="13230224" y="133350"/>
          <a:ext cx="2409825" cy="1276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249977111117893"/>
    <pageSetUpPr fitToPage="1"/>
  </sheetPr>
  <dimension ref="A1:O4217"/>
  <sheetViews>
    <sheetView tabSelected="1" workbookViewId="0">
      <pane ySplit="10" topLeftCell="A11" activePane="bottomLeft" state="frozen"/>
      <selection pane="bottomLeft" activeCell="D15" sqref="D15"/>
    </sheetView>
  </sheetViews>
  <sheetFormatPr baseColWidth="10" defaultColWidth="0" defaultRowHeight="15" x14ac:dyDescent="0.25"/>
  <cols>
    <col min="1" max="1" width="9.140625" style="8" bestFit="1" customWidth="1"/>
    <col min="2" max="2" width="87.28515625" style="24" bestFit="1" customWidth="1"/>
    <col min="3" max="3" width="49.5703125" style="30" customWidth="1"/>
    <col min="4" max="4" width="18.140625" customWidth="1"/>
    <col min="5" max="5" width="28" customWidth="1"/>
    <col min="6" max="6" width="23.7109375" style="19" customWidth="1"/>
    <col min="7" max="7" width="19.42578125" style="19" bestFit="1" customWidth="1"/>
    <col min="8" max="8" width="17.85546875" style="19" customWidth="1"/>
    <col min="9" max="9" width="19.42578125" style="19" hidden="1" customWidth="1"/>
    <col min="10" max="10" width="2.85546875" customWidth="1"/>
    <col min="11" max="13" width="0" hidden="1" customWidth="1"/>
    <col min="14" max="14" width="11.42578125" hidden="1"/>
    <col min="16" max="16384" width="11.42578125" hidden="1"/>
  </cols>
  <sheetData>
    <row r="1" spans="1:14" s="1" customFormat="1" ht="18" x14ac:dyDescent="0.35">
      <c r="A1" s="7"/>
      <c r="B1" s="21"/>
      <c r="C1" s="26"/>
      <c r="D1" s="2"/>
      <c r="E1" s="2"/>
      <c r="F1" s="11"/>
      <c r="G1" s="11"/>
      <c r="H1" s="11"/>
      <c r="I1" s="12"/>
    </row>
    <row r="2" spans="1:14" s="1" customFormat="1" ht="22.5" x14ac:dyDescent="0.35">
      <c r="A2" s="7"/>
      <c r="B2" s="21"/>
      <c r="C2" s="27" t="s">
        <v>6</v>
      </c>
      <c r="D2" s="2"/>
      <c r="E2" s="2"/>
      <c r="F2" s="11"/>
      <c r="G2" s="11"/>
      <c r="H2" s="11"/>
      <c r="I2" s="12"/>
    </row>
    <row r="3" spans="1:14" s="1" customFormat="1" ht="20.25" x14ac:dyDescent="0.35">
      <c r="A3" s="7"/>
      <c r="B3" s="21"/>
      <c r="C3" s="28" t="s">
        <v>4</v>
      </c>
      <c r="D3" s="3"/>
      <c r="E3" s="3"/>
      <c r="F3" s="13"/>
      <c r="G3" s="13"/>
      <c r="H3" s="13"/>
      <c r="I3" s="14"/>
    </row>
    <row r="4" spans="1:14" s="1" customFormat="1" ht="40.5" x14ac:dyDescent="0.35">
      <c r="A4" s="7"/>
      <c r="B4" s="21"/>
      <c r="C4" s="28" t="s">
        <v>5</v>
      </c>
      <c r="D4" s="3"/>
      <c r="E4" s="3"/>
      <c r="F4" s="13"/>
      <c r="G4" s="13"/>
      <c r="H4" s="13"/>
      <c r="I4" s="14"/>
    </row>
    <row r="5" spans="1:14" s="1" customFormat="1" ht="20.25" x14ac:dyDescent="0.35">
      <c r="A5" s="7"/>
      <c r="B5" s="21"/>
      <c r="C5" s="28" t="s">
        <v>223</v>
      </c>
      <c r="D5" s="4"/>
      <c r="E5" s="4"/>
      <c r="F5" s="15"/>
      <c r="G5" s="15"/>
      <c r="H5" s="15"/>
      <c r="I5" s="14"/>
    </row>
    <row r="6" spans="1:14" s="1" customFormat="1" ht="18" x14ac:dyDescent="0.35">
      <c r="A6" s="7"/>
      <c r="B6" s="21"/>
      <c r="C6" s="29" t="s">
        <v>227</v>
      </c>
      <c r="D6" s="4"/>
      <c r="E6" s="4"/>
      <c r="F6" s="15"/>
      <c r="G6" s="15"/>
      <c r="H6" s="15"/>
      <c r="I6" s="14"/>
    </row>
    <row r="7" spans="1:14" s="1" customFormat="1" ht="18" x14ac:dyDescent="0.35">
      <c r="A7" s="7"/>
      <c r="B7" s="21"/>
      <c r="C7" s="29" t="s">
        <v>1</v>
      </c>
      <c r="D7" s="4"/>
      <c r="E7" s="4"/>
      <c r="F7" s="15"/>
      <c r="G7" s="15"/>
      <c r="H7" s="15"/>
      <c r="I7" s="14"/>
    </row>
    <row r="8" spans="1:14" s="1" customFormat="1" ht="18" x14ac:dyDescent="0.35">
      <c r="A8" s="7"/>
      <c r="B8" s="21"/>
      <c r="C8" s="26"/>
      <c r="D8" s="2"/>
      <c r="E8" s="2"/>
      <c r="F8" s="16"/>
      <c r="G8" s="16"/>
      <c r="H8" s="11"/>
      <c r="I8" s="14"/>
    </row>
    <row r="9" spans="1:14" s="1" customFormat="1" ht="66.75" customHeight="1" x14ac:dyDescent="0.35">
      <c r="A9" s="6" t="s">
        <v>0</v>
      </c>
      <c r="B9" s="22" t="s">
        <v>8</v>
      </c>
      <c r="C9" s="6" t="s">
        <v>3</v>
      </c>
      <c r="D9" s="17" t="s">
        <v>224</v>
      </c>
      <c r="E9" s="17" t="s">
        <v>225</v>
      </c>
      <c r="F9" s="17" t="s">
        <v>226</v>
      </c>
      <c r="G9" s="17" t="s">
        <v>7</v>
      </c>
    </row>
    <row r="10" spans="1:14" ht="18.75" x14ac:dyDescent="0.25">
      <c r="A10" s="10" t="s">
        <v>2</v>
      </c>
      <c r="B10" s="23"/>
      <c r="C10" s="9"/>
      <c r="D10" s="18">
        <f>SUBTOTAL(9,D11:D1048576)</f>
        <v>77735123061.639984</v>
      </c>
      <c r="E10" s="18">
        <f>SUBTOTAL(9,E11:E1048576)</f>
        <v>52890120136.110031</v>
      </c>
      <c r="F10" s="18">
        <f>SUBTOTAL(9,F11:F1048576)</f>
        <v>14193431221.53002</v>
      </c>
      <c r="G10" s="18">
        <f>SUBTOTAL(9,H11:H1048576)</f>
        <v>0</v>
      </c>
      <c r="H10"/>
      <c r="I10"/>
    </row>
    <row r="11" spans="1:14" x14ac:dyDescent="0.25">
      <c r="A11" s="8">
        <v>12</v>
      </c>
      <c r="B11" s="24" t="s">
        <v>9</v>
      </c>
      <c r="C11" s="30" t="s">
        <v>10</v>
      </c>
      <c r="D11" s="25">
        <v>166419.41</v>
      </c>
      <c r="E11" s="25">
        <v>138045.14000000001</v>
      </c>
      <c r="F11" s="25">
        <v>28374.270000000004</v>
      </c>
      <c r="I11" s="20" t="e">
        <f>G11-#REF!</f>
        <v>#REF!</v>
      </c>
      <c r="J11" s="19"/>
      <c r="K11" s="20"/>
      <c r="L11" s="5"/>
      <c r="M11" s="5"/>
      <c r="N11" s="5"/>
    </row>
    <row r="12" spans="1:14" ht="30" x14ac:dyDescent="0.25">
      <c r="A12" s="8">
        <v>12</v>
      </c>
      <c r="B12" s="24" t="s">
        <v>9</v>
      </c>
      <c r="C12" s="30" t="s">
        <v>11</v>
      </c>
      <c r="D12" s="25">
        <v>2957.24</v>
      </c>
      <c r="E12" s="25">
        <v>2945.12</v>
      </c>
      <c r="F12" s="25">
        <v>12.119999999999891</v>
      </c>
      <c r="I12" s="20" t="e">
        <f>G12-#REF!</f>
        <v>#REF!</v>
      </c>
      <c r="J12" s="19"/>
      <c r="K12" s="20"/>
      <c r="L12" s="5"/>
      <c r="M12" s="5"/>
      <c r="N12" s="5"/>
    </row>
    <row r="13" spans="1:14" ht="30" x14ac:dyDescent="0.25">
      <c r="A13" s="8">
        <v>12</v>
      </c>
      <c r="B13" s="24" t="s">
        <v>9</v>
      </c>
      <c r="C13" s="30" t="s">
        <v>12</v>
      </c>
      <c r="D13" s="25">
        <v>5597475.2599999998</v>
      </c>
      <c r="E13" s="25">
        <v>0</v>
      </c>
      <c r="F13" s="25">
        <v>5597475.2599999998</v>
      </c>
      <c r="I13" s="20" t="e">
        <f>G13-#REF!</f>
        <v>#REF!</v>
      </c>
      <c r="J13" s="19"/>
      <c r="K13" s="20"/>
      <c r="L13" s="5"/>
      <c r="M13" s="5"/>
      <c r="N13" s="5"/>
    </row>
    <row r="14" spans="1:14" ht="30" x14ac:dyDescent="0.25">
      <c r="A14" s="8">
        <v>12</v>
      </c>
      <c r="B14" s="24" t="s">
        <v>9</v>
      </c>
      <c r="C14" s="30" t="s">
        <v>13</v>
      </c>
      <c r="D14" s="25">
        <v>14387.92</v>
      </c>
      <c r="E14" s="25">
        <v>13439.79</v>
      </c>
      <c r="F14" s="25">
        <v>948.1299999999992</v>
      </c>
      <c r="I14" s="20" t="e">
        <f>G14-#REF!</f>
        <v>#REF!</v>
      </c>
      <c r="J14" s="19"/>
      <c r="K14" s="20"/>
      <c r="L14" s="5"/>
      <c r="M14" s="5"/>
      <c r="N14" s="5"/>
    </row>
    <row r="15" spans="1:14" ht="30" x14ac:dyDescent="0.25">
      <c r="A15" s="8">
        <v>12</v>
      </c>
      <c r="B15" s="24" t="s">
        <v>9</v>
      </c>
      <c r="C15" s="30" t="s">
        <v>14</v>
      </c>
      <c r="D15" s="25">
        <v>47929.27</v>
      </c>
      <c r="E15" s="25">
        <v>0</v>
      </c>
      <c r="F15" s="25">
        <v>47929.27</v>
      </c>
      <c r="I15" s="20" t="e">
        <f>G15-#REF!</f>
        <v>#REF!</v>
      </c>
      <c r="J15" s="19"/>
      <c r="K15" s="20"/>
      <c r="L15" s="5"/>
      <c r="M15" s="5"/>
      <c r="N15" s="5"/>
    </row>
    <row r="16" spans="1:14" x14ac:dyDescent="0.25">
      <c r="A16" s="8">
        <v>12</v>
      </c>
      <c r="B16" s="24" t="s">
        <v>9</v>
      </c>
      <c r="C16" s="30" t="s">
        <v>15</v>
      </c>
      <c r="D16" s="25">
        <v>42809.5</v>
      </c>
      <c r="E16" s="25">
        <v>22809.5</v>
      </c>
      <c r="F16" s="25">
        <v>20000</v>
      </c>
      <c r="I16" s="20" t="e">
        <f>G16-#REF!</f>
        <v>#REF!</v>
      </c>
      <c r="J16" s="19"/>
      <c r="K16" s="20"/>
      <c r="L16" s="5"/>
      <c r="M16" s="5"/>
      <c r="N16" s="5"/>
    </row>
    <row r="17" spans="1:14" x14ac:dyDescent="0.25">
      <c r="A17" s="8">
        <v>12</v>
      </c>
      <c r="B17" s="24" t="s">
        <v>9</v>
      </c>
      <c r="C17" s="30" t="s">
        <v>16</v>
      </c>
      <c r="D17" s="25">
        <v>419.34</v>
      </c>
      <c r="E17" s="25">
        <v>419.34</v>
      </c>
      <c r="F17" s="25">
        <v>0</v>
      </c>
      <c r="I17" s="20" t="e">
        <f>G17-#REF!</f>
        <v>#REF!</v>
      </c>
      <c r="J17" s="19"/>
      <c r="K17" s="20"/>
      <c r="L17" s="5"/>
      <c r="M17" s="5"/>
      <c r="N17" s="5"/>
    </row>
    <row r="18" spans="1:14" ht="30" x14ac:dyDescent="0.25">
      <c r="A18" s="8">
        <v>12</v>
      </c>
      <c r="B18" s="24" t="s">
        <v>9</v>
      </c>
      <c r="C18" s="30" t="s">
        <v>17</v>
      </c>
      <c r="D18" s="25">
        <v>15846.16</v>
      </c>
      <c r="E18" s="25">
        <v>15846.16</v>
      </c>
      <c r="F18" s="25">
        <v>0</v>
      </c>
      <c r="I18" s="20" t="e">
        <f>G18-#REF!</f>
        <v>#REF!</v>
      </c>
      <c r="J18" s="19"/>
      <c r="K18" s="20"/>
      <c r="L18" s="5"/>
      <c r="M18" s="5"/>
      <c r="N18" s="5"/>
    </row>
    <row r="19" spans="1:14" ht="45" x14ac:dyDescent="0.25">
      <c r="A19" s="8">
        <v>12</v>
      </c>
      <c r="B19" s="24" t="s">
        <v>9</v>
      </c>
      <c r="C19" s="30" t="s">
        <v>18</v>
      </c>
      <c r="D19" s="25">
        <v>0</v>
      </c>
      <c r="E19" s="25">
        <v>0</v>
      </c>
      <c r="F19" s="25">
        <v>0</v>
      </c>
      <c r="I19" s="20" t="e">
        <f>G19-#REF!</f>
        <v>#REF!</v>
      </c>
      <c r="J19" s="19"/>
      <c r="K19" s="20"/>
      <c r="L19" s="5"/>
      <c r="M19" s="5"/>
      <c r="N19" s="5"/>
    </row>
    <row r="20" spans="1:14" x14ac:dyDescent="0.25">
      <c r="A20" s="8">
        <v>12</v>
      </c>
      <c r="B20" s="24" t="s">
        <v>9</v>
      </c>
      <c r="C20" s="30" t="s">
        <v>20</v>
      </c>
      <c r="D20" s="25">
        <v>8787</v>
      </c>
      <c r="E20" s="25">
        <v>8787</v>
      </c>
      <c r="F20" s="25">
        <v>0</v>
      </c>
      <c r="I20" s="20" t="e">
        <f>G20-#REF!</f>
        <v>#REF!</v>
      </c>
      <c r="J20" s="19"/>
      <c r="K20" s="20"/>
      <c r="L20" s="5"/>
      <c r="M20" s="5"/>
      <c r="N20" s="5"/>
    </row>
    <row r="21" spans="1:14" x14ac:dyDescent="0.25">
      <c r="A21" s="8">
        <v>12</v>
      </c>
      <c r="B21" s="24" t="s">
        <v>9</v>
      </c>
      <c r="C21" s="30" t="s">
        <v>21</v>
      </c>
      <c r="D21" s="25">
        <v>710</v>
      </c>
      <c r="E21" s="25">
        <v>710</v>
      </c>
      <c r="F21" s="25">
        <v>0</v>
      </c>
      <c r="I21" s="20" t="e">
        <f>G21-#REF!</f>
        <v>#REF!</v>
      </c>
      <c r="J21" s="19"/>
      <c r="K21" s="20"/>
      <c r="L21" s="5"/>
      <c r="M21" s="5"/>
      <c r="N21" s="5"/>
    </row>
    <row r="22" spans="1:14" x14ac:dyDescent="0.25">
      <c r="A22" s="8">
        <v>12</v>
      </c>
      <c r="B22" s="24" t="s">
        <v>9</v>
      </c>
      <c r="C22" s="30" t="s">
        <v>22</v>
      </c>
      <c r="D22" s="25">
        <v>17388.28</v>
      </c>
      <c r="E22" s="25">
        <v>17388.28</v>
      </c>
      <c r="F22" s="25">
        <v>0</v>
      </c>
      <c r="I22" s="20" t="e">
        <f>G22-#REF!</f>
        <v>#REF!</v>
      </c>
      <c r="J22" s="19"/>
      <c r="K22" s="20"/>
      <c r="L22" s="5"/>
      <c r="M22" s="5"/>
      <c r="N22" s="5"/>
    </row>
    <row r="23" spans="1:14" ht="30" x14ac:dyDescent="0.25">
      <c r="A23" s="8">
        <v>12</v>
      </c>
      <c r="B23" s="24" t="s">
        <v>9</v>
      </c>
      <c r="C23" s="30" t="s">
        <v>23</v>
      </c>
      <c r="D23" s="25">
        <v>33114.31</v>
      </c>
      <c r="E23" s="25">
        <v>16224.71</v>
      </c>
      <c r="F23" s="25">
        <v>16889.599999999999</v>
      </c>
      <c r="I23" s="20" t="e">
        <f>G23-#REF!</f>
        <v>#REF!</v>
      </c>
      <c r="J23" s="19"/>
      <c r="K23" s="20"/>
      <c r="L23" s="5"/>
      <c r="M23" s="5"/>
      <c r="N23" s="5"/>
    </row>
    <row r="24" spans="1:14" ht="45" x14ac:dyDescent="0.25">
      <c r="A24" s="8">
        <v>12</v>
      </c>
      <c r="B24" s="24" t="s">
        <v>9</v>
      </c>
      <c r="C24" s="30" t="s">
        <v>24</v>
      </c>
      <c r="D24" s="25">
        <v>3016</v>
      </c>
      <c r="E24" s="25">
        <v>3016</v>
      </c>
      <c r="F24" s="25">
        <v>0</v>
      </c>
      <c r="I24" s="20" t="e">
        <f>G24-#REF!</f>
        <v>#REF!</v>
      </c>
      <c r="J24" s="19"/>
      <c r="K24" s="20"/>
      <c r="L24" s="5"/>
      <c r="M24" s="5"/>
      <c r="N24" s="5"/>
    </row>
    <row r="25" spans="1:14" ht="30" x14ac:dyDescent="0.25">
      <c r="A25" s="8">
        <v>12</v>
      </c>
      <c r="B25" s="24" t="s">
        <v>9</v>
      </c>
      <c r="C25" s="30" t="s">
        <v>25</v>
      </c>
      <c r="D25" s="25">
        <v>26215.15</v>
      </c>
      <c r="E25" s="25">
        <v>26215.15</v>
      </c>
      <c r="F25" s="25">
        <v>0</v>
      </c>
      <c r="I25" s="20" t="e">
        <f>G25-#REF!</f>
        <v>#REF!</v>
      </c>
      <c r="J25" s="19"/>
      <c r="K25" s="20"/>
      <c r="L25" s="5"/>
      <c r="M25" s="5"/>
      <c r="N25" s="5"/>
    </row>
    <row r="26" spans="1:14" x14ac:dyDescent="0.25">
      <c r="A26" s="8">
        <v>12</v>
      </c>
      <c r="B26" s="24" t="s">
        <v>9</v>
      </c>
      <c r="C26" s="30" t="s">
        <v>31</v>
      </c>
      <c r="D26" s="25">
        <v>8774</v>
      </c>
      <c r="E26" s="25">
        <v>920.94</v>
      </c>
      <c r="F26" s="25">
        <v>7853.0599999999995</v>
      </c>
      <c r="I26" s="20" t="e">
        <f>G26-#REF!</f>
        <v>#REF!</v>
      </c>
      <c r="J26" s="19"/>
      <c r="K26" s="20"/>
      <c r="L26" s="5"/>
      <c r="M26" s="5"/>
      <c r="N26" s="5"/>
    </row>
    <row r="27" spans="1:14" x14ac:dyDescent="0.25">
      <c r="A27" s="8">
        <v>12</v>
      </c>
      <c r="B27" s="24" t="s">
        <v>9</v>
      </c>
      <c r="C27" s="30" t="s">
        <v>35</v>
      </c>
      <c r="D27" s="25">
        <v>38705</v>
      </c>
      <c r="E27" s="25">
        <v>30679.68</v>
      </c>
      <c r="F27" s="25">
        <v>8025.32</v>
      </c>
      <c r="I27" s="20" t="e">
        <f>G27-#REF!</f>
        <v>#REF!</v>
      </c>
      <c r="J27" s="19"/>
      <c r="K27" s="20"/>
      <c r="L27" s="5"/>
      <c r="M27" s="5"/>
      <c r="N27" s="5"/>
    </row>
    <row r="28" spans="1:14" ht="45" x14ac:dyDescent="0.25">
      <c r="A28" s="8">
        <v>12</v>
      </c>
      <c r="B28" s="24" t="s">
        <v>9</v>
      </c>
      <c r="C28" s="30" t="s">
        <v>36</v>
      </c>
      <c r="D28" s="25">
        <v>8157.12</v>
      </c>
      <c r="E28" s="25">
        <v>6544.72</v>
      </c>
      <c r="F28" s="25">
        <v>1612.3999999999996</v>
      </c>
      <c r="I28" s="20" t="e">
        <f>G28-#REF!</f>
        <v>#REF!</v>
      </c>
      <c r="J28" s="19"/>
      <c r="K28" s="20"/>
      <c r="L28" s="5"/>
      <c r="M28" s="5"/>
      <c r="N28" s="5"/>
    </row>
    <row r="29" spans="1:14" x14ac:dyDescent="0.25">
      <c r="A29" s="8">
        <v>12</v>
      </c>
      <c r="B29" s="24" t="s">
        <v>9</v>
      </c>
      <c r="C29" s="30" t="s">
        <v>37</v>
      </c>
      <c r="D29" s="25">
        <v>297804.05</v>
      </c>
      <c r="E29" s="25">
        <v>0</v>
      </c>
      <c r="F29" s="25">
        <v>297804.05</v>
      </c>
      <c r="I29" s="20" t="e">
        <f>G29-#REF!</f>
        <v>#REF!</v>
      </c>
      <c r="J29" s="19"/>
      <c r="K29" s="20"/>
      <c r="L29" s="5"/>
      <c r="M29" s="5"/>
      <c r="N29" s="5"/>
    </row>
    <row r="30" spans="1:14" x14ac:dyDescent="0.25">
      <c r="A30" s="8">
        <v>12</v>
      </c>
      <c r="B30" s="24" t="s">
        <v>9</v>
      </c>
      <c r="C30" s="30" t="s">
        <v>39</v>
      </c>
      <c r="D30" s="25">
        <v>943653</v>
      </c>
      <c r="E30" s="25">
        <v>0</v>
      </c>
      <c r="F30" s="25">
        <v>943653</v>
      </c>
      <c r="I30" s="20" t="e">
        <f>G30-#REF!</f>
        <v>#REF!</v>
      </c>
      <c r="J30" s="19"/>
      <c r="K30" s="20"/>
      <c r="L30" s="5"/>
      <c r="M30" s="5"/>
      <c r="N30" s="5"/>
    </row>
    <row r="31" spans="1:14" x14ac:dyDescent="0.25">
      <c r="A31" s="8">
        <v>12</v>
      </c>
      <c r="B31" s="24" t="s">
        <v>9</v>
      </c>
      <c r="C31" s="30" t="s">
        <v>40</v>
      </c>
      <c r="D31" s="25">
        <v>0</v>
      </c>
      <c r="E31" s="25">
        <v>0</v>
      </c>
      <c r="F31" s="25">
        <v>0</v>
      </c>
      <c r="I31" s="20" t="e">
        <f>G31-#REF!</f>
        <v>#REF!</v>
      </c>
      <c r="J31" s="19"/>
      <c r="K31" s="20"/>
      <c r="L31" s="5"/>
      <c r="M31" s="5"/>
      <c r="N31" s="5"/>
    </row>
    <row r="32" spans="1:14" ht="30" x14ac:dyDescent="0.25">
      <c r="A32" s="8">
        <v>12</v>
      </c>
      <c r="B32" s="24" t="s">
        <v>9</v>
      </c>
      <c r="C32" s="30" t="s">
        <v>43</v>
      </c>
      <c r="D32" s="25">
        <v>162104</v>
      </c>
      <c r="E32" s="25">
        <v>0</v>
      </c>
      <c r="F32" s="25">
        <v>162104</v>
      </c>
      <c r="I32" s="20" t="e">
        <f>G32-#REF!</f>
        <v>#REF!</v>
      </c>
      <c r="J32" s="19"/>
      <c r="K32" s="20"/>
      <c r="L32" s="5"/>
      <c r="M32" s="5"/>
      <c r="N32" s="5"/>
    </row>
    <row r="33" spans="1:14" ht="30" x14ac:dyDescent="0.25">
      <c r="A33" s="8">
        <v>12</v>
      </c>
      <c r="B33" s="24" t="s">
        <v>9</v>
      </c>
      <c r="C33" s="30" t="s">
        <v>44</v>
      </c>
      <c r="D33" s="25">
        <v>31122</v>
      </c>
      <c r="E33" s="25">
        <v>6866.98</v>
      </c>
      <c r="F33" s="25">
        <v>24255.02</v>
      </c>
      <c r="I33" s="20" t="e">
        <f>G33-#REF!</f>
        <v>#REF!</v>
      </c>
      <c r="J33" s="19"/>
      <c r="K33" s="20"/>
      <c r="L33" s="5"/>
      <c r="M33" s="5"/>
      <c r="N33" s="5"/>
    </row>
    <row r="34" spans="1:14" ht="30" x14ac:dyDescent="0.25">
      <c r="A34" s="8">
        <v>12</v>
      </c>
      <c r="B34" s="24" t="s">
        <v>9</v>
      </c>
      <c r="C34" s="30" t="s">
        <v>45</v>
      </c>
      <c r="D34" s="25">
        <v>237586</v>
      </c>
      <c r="E34" s="25">
        <v>163852.9</v>
      </c>
      <c r="F34" s="25">
        <v>73733.100000000006</v>
      </c>
      <c r="I34" s="20" t="e">
        <f>G34-#REF!</f>
        <v>#REF!</v>
      </c>
      <c r="J34" s="19"/>
      <c r="K34" s="20"/>
      <c r="L34" s="5"/>
      <c r="M34" s="5"/>
      <c r="N34" s="5"/>
    </row>
    <row r="35" spans="1:14" ht="30" x14ac:dyDescent="0.25">
      <c r="A35" s="8">
        <v>12</v>
      </c>
      <c r="B35" s="24" t="s">
        <v>9</v>
      </c>
      <c r="C35" s="30" t="s">
        <v>48</v>
      </c>
      <c r="D35" s="25">
        <v>280500</v>
      </c>
      <c r="E35" s="25">
        <v>0</v>
      </c>
      <c r="F35" s="25">
        <v>280500</v>
      </c>
      <c r="I35" s="20" t="e">
        <f>G35-#REF!</f>
        <v>#REF!</v>
      </c>
      <c r="J35" s="19"/>
      <c r="K35" s="20"/>
      <c r="L35" s="5"/>
      <c r="M35" s="5"/>
      <c r="N35" s="5"/>
    </row>
    <row r="36" spans="1:14" ht="45" x14ac:dyDescent="0.25">
      <c r="A36" s="8">
        <v>12</v>
      </c>
      <c r="B36" s="24" t="s">
        <v>9</v>
      </c>
      <c r="C36" s="30" t="s">
        <v>49</v>
      </c>
      <c r="D36" s="25">
        <v>675179</v>
      </c>
      <c r="E36" s="25">
        <v>374296.77</v>
      </c>
      <c r="F36" s="25">
        <v>300882.23</v>
      </c>
      <c r="I36" s="20" t="e">
        <f>G36-#REF!</f>
        <v>#REF!</v>
      </c>
      <c r="J36" s="19"/>
      <c r="K36" s="20"/>
      <c r="L36" s="5"/>
      <c r="M36" s="5"/>
      <c r="N36" s="5"/>
    </row>
    <row r="37" spans="1:14" ht="45" x14ac:dyDescent="0.25">
      <c r="A37" s="8">
        <v>12</v>
      </c>
      <c r="B37" s="24" t="s">
        <v>9</v>
      </c>
      <c r="C37" s="30" t="s">
        <v>50</v>
      </c>
      <c r="D37" s="25">
        <v>425423</v>
      </c>
      <c r="E37" s="25">
        <v>61350</v>
      </c>
      <c r="F37" s="25">
        <v>364073</v>
      </c>
      <c r="I37" s="20" t="e">
        <f>G37-#REF!</f>
        <v>#REF!</v>
      </c>
      <c r="J37" s="19"/>
      <c r="K37" s="20"/>
      <c r="L37" s="5"/>
      <c r="M37" s="5"/>
      <c r="N37" s="5"/>
    </row>
    <row r="38" spans="1:14" ht="30" x14ac:dyDescent="0.25">
      <c r="A38" s="8">
        <v>12</v>
      </c>
      <c r="B38" s="24" t="s">
        <v>9</v>
      </c>
      <c r="C38" s="30" t="s">
        <v>51</v>
      </c>
      <c r="D38" s="25">
        <v>77012</v>
      </c>
      <c r="E38" s="25">
        <v>51272</v>
      </c>
      <c r="F38" s="25">
        <v>25740</v>
      </c>
      <c r="I38" s="20" t="e">
        <f>G38-#REF!</f>
        <v>#REF!</v>
      </c>
      <c r="J38" s="19"/>
      <c r="K38" s="20"/>
      <c r="L38" s="5"/>
      <c r="M38" s="5"/>
      <c r="N38" s="5"/>
    </row>
    <row r="39" spans="1:14" ht="30" x14ac:dyDescent="0.25">
      <c r="A39" s="8">
        <v>12</v>
      </c>
      <c r="B39" s="24" t="s">
        <v>9</v>
      </c>
      <c r="C39" s="30" t="s">
        <v>52</v>
      </c>
      <c r="D39" s="25">
        <v>446440</v>
      </c>
      <c r="E39" s="25">
        <v>293855.07</v>
      </c>
      <c r="F39" s="25">
        <v>152584.93</v>
      </c>
      <c r="I39" s="20" t="e">
        <f>G39-#REF!</f>
        <v>#REF!</v>
      </c>
      <c r="J39" s="19"/>
      <c r="K39" s="20"/>
      <c r="L39" s="5"/>
      <c r="M39" s="5"/>
      <c r="N39" s="5"/>
    </row>
    <row r="40" spans="1:14" ht="45" x14ac:dyDescent="0.25">
      <c r="A40" s="8">
        <v>12</v>
      </c>
      <c r="B40" s="24" t="s">
        <v>9</v>
      </c>
      <c r="C40" s="30" t="s">
        <v>53</v>
      </c>
      <c r="D40" s="25">
        <v>178125.88</v>
      </c>
      <c r="E40" s="25">
        <v>53361.919999999998</v>
      </c>
      <c r="F40" s="25">
        <v>124763.95999999999</v>
      </c>
      <c r="I40" s="20" t="e">
        <f>G40-#REF!</f>
        <v>#REF!</v>
      </c>
      <c r="J40" s="19"/>
      <c r="K40" s="20"/>
      <c r="L40" s="5"/>
      <c r="M40" s="5"/>
      <c r="N40" s="5"/>
    </row>
    <row r="41" spans="1:14" x14ac:dyDescent="0.25">
      <c r="A41" s="8">
        <v>12</v>
      </c>
      <c r="B41" s="24" t="s">
        <v>9</v>
      </c>
      <c r="C41" s="30" t="s">
        <v>54</v>
      </c>
      <c r="D41" s="25">
        <v>1443965</v>
      </c>
      <c r="E41" s="25">
        <v>0</v>
      </c>
      <c r="F41" s="25">
        <v>1443965</v>
      </c>
      <c r="I41" s="20" t="e">
        <f>G41-#REF!</f>
        <v>#REF!</v>
      </c>
      <c r="J41" s="19"/>
      <c r="K41" s="20"/>
      <c r="L41" s="5"/>
      <c r="M41" s="5"/>
      <c r="N41" s="5"/>
    </row>
    <row r="42" spans="1:14" x14ac:dyDescent="0.25">
      <c r="A42" s="8">
        <v>12</v>
      </c>
      <c r="B42" s="24" t="s">
        <v>9</v>
      </c>
      <c r="C42" s="30" t="s">
        <v>55</v>
      </c>
      <c r="D42" s="25">
        <v>15899</v>
      </c>
      <c r="E42" s="25">
        <v>11160</v>
      </c>
      <c r="F42" s="25">
        <v>4739</v>
      </c>
      <c r="I42" s="20" t="e">
        <f>G42-#REF!</f>
        <v>#REF!</v>
      </c>
      <c r="J42" s="19"/>
      <c r="K42" s="20"/>
      <c r="L42" s="5"/>
      <c r="M42" s="5"/>
      <c r="N42" s="5"/>
    </row>
    <row r="43" spans="1:14" x14ac:dyDescent="0.25">
      <c r="A43" s="8">
        <v>12</v>
      </c>
      <c r="B43" s="24" t="s">
        <v>9</v>
      </c>
      <c r="C43" s="30" t="s">
        <v>56</v>
      </c>
      <c r="D43" s="25">
        <v>0</v>
      </c>
      <c r="E43" s="25">
        <v>0</v>
      </c>
      <c r="F43" s="25">
        <v>0</v>
      </c>
      <c r="I43" s="20" t="e">
        <f>G43-#REF!</f>
        <v>#REF!</v>
      </c>
      <c r="J43" s="19"/>
      <c r="K43" s="20"/>
      <c r="L43" s="5"/>
      <c r="M43" s="5"/>
      <c r="N43" s="5"/>
    </row>
    <row r="44" spans="1:14" ht="30" x14ac:dyDescent="0.25">
      <c r="A44" s="8">
        <v>12</v>
      </c>
      <c r="B44" s="24" t="s">
        <v>9</v>
      </c>
      <c r="C44" s="30" t="s">
        <v>57</v>
      </c>
      <c r="D44" s="25">
        <v>412815</v>
      </c>
      <c r="E44" s="25">
        <v>412815</v>
      </c>
      <c r="F44" s="25">
        <v>0</v>
      </c>
      <c r="I44" s="20" t="e">
        <f>G44-#REF!</f>
        <v>#REF!</v>
      </c>
      <c r="J44" s="19"/>
      <c r="K44" s="20"/>
      <c r="L44" s="5"/>
      <c r="M44" s="5"/>
      <c r="N44" s="5"/>
    </row>
    <row r="45" spans="1:14" ht="45" x14ac:dyDescent="0.25">
      <c r="A45" s="8">
        <v>12</v>
      </c>
      <c r="B45" s="24" t="s">
        <v>9</v>
      </c>
      <c r="C45" s="30" t="s">
        <v>58</v>
      </c>
      <c r="D45" s="25">
        <v>0</v>
      </c>
      <c r="E45" s="25">
        <v>0</v>
      </c>
      <c r="F45" s="25">
        <v>0</v>
      </c>
      <c r="I45" s="20" t="e">
        <f>G45-#REF!</f>
        <v>#REF!</v>
      </c>
      <c r="J45" s="19"/>
      <c r="K45" s="20"/>
      <c r="L45" s="5"/>
      <c r="M45" s="5"/>
      <c r="N45" s="5"/>
    </row>
    <row r="46" spans="1:14" x14ac:dyDescent="0.25">
      <c r="A46" s="8">
        <v>12</v>
      </c>
      <c r="B46" s="24" t="s">
        <v>59</v>
      </c>
      <c r="C46" s="30" t="s">
        <v>10</v>
      </c>
      <c r="D46" s="25">
        <v>121402.52</v>
      </c>
      <c r="E46" s="25">
        <v>108593.82</v>
      </c>
      <c r="F46" s="25">
        <v>12808.699999999997</v>
      </c>
      <c r="I46" s="20" t="e">
        <f>G46-#REF!</f>
        <v>#REF!</v>
      </c>
      <c r="J46" s="19"/>
      <c r="K46" s="20"/>
      <c r="L46" s="5"/>
      <c r="M46" s="5"/>
      <c r="N46" s="5"/>
    </row>
    <row r="47" spans="1:14" ht="30" x14ac:dyDescent="0.25">
      <c r="A47" s="8">
        <v>12</v>
      </c>
      <c r="B47" s="24" t="s">
        <v>59</v>
      </c>
      <c r="C47" s="30" t="s">
        <v>11</v>
      </c>
      <c r="D47" s="25">
        <v>6847.4</v>
      </c>
      <c r="E47" s="25">
        <v>4597.3999999999996</v>
      </c>
      <c r="F47" s="25">
        <v>2250</v>
      </c>
      <c r="I47" s="20" t="e">
        <f>G47-#REF!</f>
        <v>#REF!</v>
      </c>
      <c r="J47" s="19"/>
      <c r="K47" s="20"/>
      <c r="L47" s="5"/>
      <c r="M47" s="5"/>
      <c r="N47" s="5"/>
    </row>
    <row r="48" spans="1:14" x14ac:dyDescent="0.25">
      <c r="A48" s="8">
        <v>12</v>
      </c>
      <c r="B48" s="24" t="s">
        <v>59</v>
      </c>
      <c r="C48" s="30" t="s">
        <v>60</v>
      </c>
      <c r="D48" s="25">
        <v>0</v>
      </c>
      <c r="E48" s="25">
        <v>0</v>
      </c>
      <c r="F48" s="25">
        <v>0</v>
      </c>
      <c r="I48" s="20" t="e">
        <f>G48-#REF!</f>
        <v>#REF!</v>
      </c>
      <c r="J48" s="19"/>
      <c r="K48" s="20"/>
      <c r="L48" s="5"/>
      <c r="M48" s="5"/>
      <c r="N48" s="5"/>
    </row>
    <row r="49" spans="1:14" ht="30" x14ac:dyDescent="0.25">
      <c r="A49" s="8">
        <v>12</v>
      </c>
      <c r="B49" s="24" t="s">
        <v>59</v>
      </c>
      <c r="C49" s="30" t="s">
        <v>13</v>
      </c>
      <c r="D49" s="25">
        <v>0</v>
      </c>
      <c r="E49" s="25">
        <v>0</v>
      </c>
      <c r="F49" s="25">
        <v>0</v>
      </c>
      <c r="I49" s="20" t="e">
        <f>G49-#REF!</f>
        <v>#REF!</v>
      </c>
      <c r="J49" s="19"/>
      <c r="K49" s="20"/>
      <c r="L49" s="5"/>
      <c r="M49" s="5"/>
      <c r="N49" s="5"/>
    </row>
    <row r="50" spans="1:14" x14ac:dyDescent="0.25">
      <c r="A50" s="8">
        <v>12</v>
      </c>
      <c r="B50" s="24" t="s">
        <v>59</v>
      </c>
      <c r="C50" s="30" t="s">
        <v>61</v>
      </c>
      <c r="D50" s="25">
        <v>0</v>
      </c>
      <c r="E50" s="25">
        <v>0</v>
      </c>
      <c r="F50" s="25">
        <v>0</v>
      </c>
      <c r="I50" s="20" t="e">
        <f>G50-#REF!</f>
        <v>#REF!</v>
      </c>
      <c r="J50" s="19"/>
      <c r="K50" s="20"/>
      <c r="L50" s="5"/>
      <c r="M50" s="5"/>
      <c r="N50" s="5"/>
    </row>
    <row r="51" spans="1:14" x14ac:dyDescent="0.25">
      <c r="A51" s="8">
        <v>12</v>
      </c>
      <c r="B51" s="24" t="s">
        <v>59</v>
      </c>
      <c r="C51" s="30" t="s">
        <v>15</v>
      </c>
      <c r="D51" s="25">
        <v>7379</v>
      </c>
      <c r="E51" s="25">
        <v>0</v>
      </c>
      <c r="F51" s="25">
        <v>7379</v>
      </c>
      <c r="I51" s="20" t="e">
        <f>G51-#REF!</f>
        <v>#REF!</v>
      </c>
      <c r="J51" s="19"/>
      <c r="K51" s="20"/>
      <c r="L51" s="5"/>
      <c r="M51" s="5"/>
      <c r="N51" s="5"/>
    </row>
    <row r="52" spans="1:14" x14ac:dyDescent="0.25">
      <c r="A52" s="8">
        <v>12</v>
      </c>
      <c r="B52" s="24" t="s">
        <v>59</v>
      </c>
      <c r="C52" s="30" t="s">
        <v>62</v>
      </c>
      <c r="D52" s="25">
        <v>0</v>
      </c>
      <c r="E52" s="25">
        <v>0</v>
      </c>
      <c r="F52" s="25">
        <v>0</v>
      </c>
      <c r="I52" s="20" t="e">
        <f>G52-#REF!</f>
        <v>#REF!</v>
      </c>
      <c r="J52" s="19"/>
      <c r="K52" s="20"/>
      <c r="L52" s="5"/>
      <c r="M52" s="5"/>
      <c r="N52" s="5"/>
    </row>
    <row r="53" spans="1:14" x14ac:dyDescent="0.25">
      <c r="A53" s="8">
        <v>12</v>
      </c>
      <c r="B53" s="24" t="s">
        <v>59</v>
      </c>
      <c r="C53" s="30" t="s">
        <v>63</v>
      </c>
      <c r="D53" s="25">
        <v>0</v>
      </c>
      <c r="E53" s="25">
        <v>0</v>
      </c>
      <c r="F53" s="25">
        <v>0</v>
      </c>
      <c r="I53" s="20" t="e">
        <f>G53-#REF!</f>
        <v>#REF!</v>
      </c>
      <c r="J53" s="19"/>
      <c r="K53" s="20"/>
      <c r="L53" s="5"/>
      <c r="M53" s="5"/>
      <c r="N53" s="5"/>
    </row>
    <row r="54" spans="1:14" x14ac:dyDescent="0.25">
      <c r="A54" s="8">
        <v>12</v>
      </c>
      <c r="B54" s="24" t="s">
        <v>59</v>
      </c>
      <c r="C54" s="30" t="s">
        <v>20</v>
      </c>
      <c r="D54" s="25">
        <v>0</v>
      </c>
      <c r="E54" s="25">
        <v>0</v>
      </c>
      <c r="F54" s="25">
        <v>0</v>
      </c>
      <c r="I54" s="20" t="e">
        <f>G54-#REF!</f>
        <v>#REF!</v>
      </c>
      <c r="J54" s="19"/>
      <c r="K54" s="20"/>
      <c r="L54" s="5"/>
      <c r="M54" s="5"/>
      <c r="N54" s="5"/>
    </row>
    <row r="55" spans="1:14" x14ac:dyDescent="0.25">
      <c r="A55" s="8">
        <v>12</v>
      </c>
      <c r="B55" s="24" t="s">
        <v>59</v>
      </c>
      <c r="C55" s="30" t="s">
        <v>22</v>
      </c>
      <c r="D55" s="25">
        <v>0</v>
      </c>
      <c r="E55" s="25">
        <v>0</v>
      </c>
      <c r="F55" s="25">
        <v>0</v>
      </c>
      <c r="I55" s="20" t="e">
        <f>G55-#REF!</f>
        <v>#REF!</v>
      </c>
      <c r="J55" s="19"/>
      <c r="K55" s="20"/>
      <c r="L55" s="5"/>
      <c r="M55" s="5"/>
      <c r="N55" s="5"/>
    </row>
    <row r="56" spans="1:14" ht="30" x14ac:dyDescent="0.25">
      <c r="A56" s="8">
        <v>12</v>
      </c>
      <c r="B56" s="24" t="s">
        <v>59</v>
      </c>
      <c r="C56" s="30" t="s">
        <v>23</v>
      </c>
      <c r="D56" s="25">
        <v>0</v>
      </c>
      <c r="E56" s="25">
        <v>0</v>
      </c>
      <c r="F56" s="25">
        <v>0</v>
      </c>
      <c r="I56" s="20" t="e">
        <f>G56-#REF!</f>
        <v>#REF!</v>
      </c>
      <c r="J56" s="19"/>
      <c r="K56" s="20"/>
      <c r="L56" s="5"/>
      <c r="M56" s="5"/>
      <c r="N56" s="5"/>
    </row>
    <row r="57" spans="1:14" ht="30" x14ac:dyDescent="0.25">
      <c r="A57" s="8">
        <v>12</v>
      </c>
      <c r="B57" s="24" t="s">
        <v>59</v>
      </c>
      <c r="C57" s="30" t="s">
        <v>64</v>
      </c>
      <c r="D57" s="25">
        <v>0</v>
      </c>
      <c r="E57" s="25">
        <v>0</v>
      </c>
      <c r="F57" s="25">
        <v>0</v>
      </c>
      <c r="I57" s="20" t="e">
        <f>G57-#REF!</f>
        <v>#REF!</v>
      </c>
      <c r="J57" s="19"/>
      <c r="K57" s="20"/>
      <c r="L57" s="5"/>
      <c r="M57" s="5"/>
      <c r="N57" s="5"/>
    </row>
    <row r="58" spans="1:14" x14ac:dyDescent="0.25">
      <c r="A58" s="8">
        <v>12</v>
      </c>
      <c r="B58" s="24" t="s">
        <v>59</v>
      </c>
      <c r="C58" s="30" t="s">
        <v>31</v>
      </c>
      <c r="D58" s="25">
        <v>19244.939999999999</v>
      </c>
      <c r="E58" s="25">
        <v>13990.46</v>
      </c>
      <c r="F58" s="25">
        <v>5254.48</v>
      </c>
      <c r="I58" s="20" t="e">
        <f>G58-#REF!</f>
        <v>#REF!</v>
      </c>
      <c r="J58" s="19"/>
      <c r="K58" s="20"/>
      <c r="L58" s="5"/>
      <c r="M58" s="5"/>
      <c r="N58" s="5"/>
    </row>
    <row r="59" spans="1:14" ht="30" x14ac:dyDescent="0.25">
      <c r="A59" s="8">
        <v>12</v>
      </c>
      <c r="B59" s="24" t="s">
        <v>59</v>
      </c>
      <c r="C59" s="30" t="s">
        <v>48</v>
      </c>
      <c r="D59" s="25">
        <v>183168</v>
      </c>
      <c r="E59" s="25">
        <v>183168</v>
      </c>
      <c r="F59" s="25">
        <v>0</v>
      </c>
      <c r="I59" s="20" t="e">
        <f>G59-#REF!</f>
        <v>#REF!</v>
      </c>
      <c r="J59" s="19"/>
      <c r="K59" s="20"/>
      <c r="L59" s="5"/>
      <c r="M59" s="5"/>
      <c r="N59" s="5"/>
    </row>
    <row r="60" spans="1:14" ht="45" x14ac:dyDescent="0.25">
      <c r="A60" s="8">
        <v>12</v>
      </c>
      <c r="B60" s="24" t="s">
        <v>59</v>
      </c>
      <c r="C60" s="30" t="s">
        <v>49</v>
      </c>
      <c r="D60" s="25">
        <v>299478</v>
      </c>
      <c r="E60" s="25">
        <v>299478</v>
      </c>
      <c r="F60" s="25">
        <v>0</v>
      </c>
      <c r="I60" s="20" t="e">
        <f>G60-#REF!</f>
        <v>#REF!</v>
      </c>
      <c r="J60" s="19"/>
      <c r="K60" s="20"/>
      <c r="L60" s="5"/>
      <c r="M60" s="5"/>
      <c r="N60" s="5"/>
    </row>
    <row r="61" spans="1:14" ht="45" x14ac:dyDescent="0.25">
      <c r="A61" s="8">
        <v>12</v>
      </c>
      <c r="B61" s="24" t="s">
        <v>59</v>
      </c>
      <c r="C61" s="30" t="s">
        <v>50</v>
      </c>
      <c r="D61" s="25">
        <v>0</v>
      </c>
      <c r="E61" s="25">
        <v>0</v>
      </c>
      <c r="F61" s="25">
        <v>0</v>
      </c>
      <c r="I61" s="20" t="e">
        <f>G61-#REF!</f>
        <v>#REF!</v>
      </c>
      <c r="J61" s="19"/>
      <c r="K61" s="20"/>
      <c r="L61" s="5"/>
      <c r="M61" s="5"/>
      <c r="N61" s="5"/>
    </row>
    <row r="62" spans="1:14" ht="30" x14ac:dyDescent="0.25">
      <c r="A62" s="8">
        <v>12</v>
      </c>
      <c r="B62" s="24" t="s">
        <v>59</v>
      </c>
      <c r="C62" s="30" t="s">
        <v>51</v>
      </c>
      <c r="D62" s="25">
        <v>49500.76</v>
      </c>
      <c r="E62" s="25">
        <v>41406</v>
      </c>
      <c r="F62" s="25">
        <v>8094.760000000002</v>
      </c>
      <c r="I62" s="20" t="e">
        <f>G62-#REF!</f>
        <v>#REF!</v>
      </c>
      <c r="J62" s="19"/>
      <c r="K62" s="20"/>
      <c r="L62" s="5"/>
      <c r="M62" s="5"/>
      <c r="N62" s="5"/>
    </row>
    <row r="63" spans="1:14" ht="45" x14ac:dyDescent="0.25">
      <c r="A63" s="8">
        <v>12</v>
      </c>
      <c r="B63" s="24" t="s">
        <v>59</v>
      </c>
      <c r="C63" s="30" t="s">
        <v>66</v>
      </c>
      <c r="D63" s="25">
        <v>20055</v>
      </c>
      <c r="E63" s="25">
        <v>17280</v>
      </c>
      <c r="F63" s="25">
        <v>2775</v>
      </c>
      <c r="I63" s="20" t="e">
        <f>G63-#REF!</f>
        <v>#REF!</v>
      </c>
      <c r="J63" s="19"/>
      <c r="K63" s="20"/>
      <c r="L63" s="5"/>
      <c r="M63" s="5"/>
      <c r="N63" s="5"/>
    </row>
    <row r="64" spans="1:14" ht="30" x14ac:dyDescent="0.25">
      <c r="A64" s="8">
        <v>12</v>
      </c>
      <c r="B64" s="24" t="s">
        <v>59</v>
      </c>
      <c r="C64" s="30" t="s">
        <v>52</v>
      </c>
      <c r="D64" s="25">
        <v>214022.21</v>
      </c>
      <c r="E64" s="25">
        <v>167765.31</v>
      </c>
      <c r="F64" s="25">
        <v>46256.899999999994</v>
      </c>
      <c r="I64" s="20" t="e">
        <f>G64-#REF!</f>
        <v>#REF!</v>
      </c>
      <c r="J64" s="19"/>
      <c r="K64" s="20"/>
      <c r="L64" s="5"/>
      <c r="M64" s="5"/>
      <c r="N64" s="5"/>
    </row>
    <row r="65" spans="1:14" ht="45" x14ac:dyDescent="0.25">
      <c r="A65" s="8">
        <v>12</v>
      </c>
      <c r="B65" s="24" t="s">
        <v>59</v>
      </c>
      <c r="C65" s="30" t="s">
        <v>53</v>
      </c>
      <c r="D65" s="25">
        <v>76719</v>
      </c>
      <c r="E65" s="25">
        <v>76716</v>
      </c>
      <c r="F65" s="25">
        <v>3</v>
      </c>
      <c r="I65" s="20" t="e">
        <f>G65-#REF!</f>
        <v>#REF!</v>
      </c>
      <c r="J65" s="19"/>
      <c r="K65" s="20"/>
      <c r="L65" s="5"/>
      <c r="M65" s="5"/>
      <c r="N65" s="5"/>
    </row>
    <row r="66" spans="1:14" x14ac:dyDescent="0.25">
      <c r="A66" s="8">
        <v>12</v>
      </c>
      <c r="B66" s="24" t="s">
        <v>59</v>
      </c>
      <c r="C66" s="30" t="s">
        <v>55</v>
      </c>
      <c r="D66" s="25">
        <v>402</v>
      </c>
      <c r="E66" s="25">
        <v>402</v>
      </c>
      <c r="F66" s="25">
        <v>0</v>
      </c>
      <c r="I66" s="20" t="e">
        <f>G66-#REF!</f>
        <v>#REF!</v>
      </c>
      <c r="J66" s="19"/>
      <c r="K66" s="20"/>
      <c r="L66" s="5"/>
      <c r="M66" s="5"/>
      <c r="N66" s="5"/>
    </row>
    <row r="67" spans="1:14" ht="30" x14ac:dyDescent="0.25">
      <c r="A67" s="8">
        <v>12</v>
      </c>
      <c r="B67" s="24" t="s">
        <v>59</v>
      </c>
      <c r="C67" s="30" t="s">
        <v>67</v>
      </c>
      <c r="D67" s="25">
        <v>2971009.25</v>
      </c>
      <c r="E67" s="25">
        <v>0</v>
      </c>
      <c r="F67" s="25">
        <v>2971009.25</v>
      </c>
      <c r="I67" s="20" t="e">
        <f>G67-#REF!</f>
        <v>#REF!</v>
      </c>
      <c r="J67" s="19"/>
      <c r="K67" s="20"/>
      <c r="L67" s="5"/>
      <c r="M67" s="5"/>
      <c r="N67" s="5"/>
    </row>
    <row r="68" spans="1:14" x14ac:dyDescent="0.25">
      <c r="A68" s="8">
        <v>12</v>
      </c>
      <c r="B68" s="24" t="s">
        <v>68</v>
      </c>
      <c r="C68" s="30" t="s">
        <v>10</v>
      </c>
      <c r="D68" s="25">
        <v>69978.600000000006</v>
      </c>
      <c r="E68" s="25">
        <v>30680.9</v>
      </c>
      <c r="F68" s="25">
        <v>39297.700000000004</v>
      </c>
      <c r="I68" s="20" t="e">
        <f>G68-#REF!</f>
        <v>#REF!</v>
      </c>
      <c r="J68" s="19"/>
      <c r="K68" s="20"/>
      <c r="L68" s="5"/>
      <c r="M68" s="5"/>
      <c r="N68" s="5"/>
    </row>
    <row r="69" spans="1:14" ht="30" x14ac:dyDescent="0.25">
      <c r="A69" s="8">
        <v>12</v>
      </c>
      <c r="B69" s="24" t="s">
        <v>68</v>
      </c>
      <c r="C69" s="30" t="s">
        <v>11</v>
      </c>
      <c r="D69" s="25">
        <v>12144.09</v>
      </c>
      <c r="E69" s="25">
        <v>12144.09</v>
      </c>
      <c r="F69" s="25">
        <v>0</v>
      </c>
      <c r="I69" s="20" t="e">
        <f>G69-#REF!</f>
        <v>#REF!</v>
      </c>
      <c r="J69" s="19"/>
      <c r="K69" s="20"/>
      <c r="L69" s="5"/>
      <c r="M69" s="5"/>
      <c r="N69" s="5"/>
    </row>
    <row r="70" spans="1:14" x14ac:dyDescent="0.25">
      <c r="A70" s="8">
        <v>12</v>
      </c>
      <c r="B70" s="24" t="s">
        <v>68</v>
      </c>
      <c r="C70" s="30" t="s">
        <v>60</v>
      </c>
      <c r="D70" s="25">
        <v>219390</v>
      </c>
      <c r="E70" s="25">
        <v>136049</v>
      </c>
      <c r="F70" s="25">
        <v>83341</v>
      </c>
      <c r="I70" s="20" t="e">
        <f>G70-#REF!</f>
        <v>#REF!</v>
      </c>
      <c r="J70" s="19"/>
      <c r="K70" s="20"/>
      <c r="L70" s="5"/>
      <c r="M70" s="5"/>
      <c r="N70" s="5"/>
    </row>
    <row r="71" spans="1:14" ht="30" x14ac:dyDescent="0.25">
      <c r="A71" s="8">
        <v>12</v>
      </c>
      <c r="B71" s="24" t="s">
        <v>68</v>
      </c>
      <c r="C71" s="30" t="s">
        <v>13</v>
      </c>
      <c r="D71" s="25">
        <v>0</v>
      </c>
      <c r="E71" s="25">
        <v>0</v>
      </c>
      <c r="F71" s="25">
        <v>0</v>
      </c>
      <c r="I71" s="20" t="e">
        <f>G71-#REF!</f>
        <v>#REF!</v>
      </c>
      <c r="J71" s="19"/>
      <c r="K71" s="20"/>
      <c r="L71" s="5"/>
      <c r="M71" s="5"/>
      <c r="N71" s="5"/>
    </row>
    <row r="72" spans="1:14" x14ac:dyDescent="0.25">
      <c r="A72" s="8">
        <v>12</v>
      </c>
      <c r="B72" s="24" t="s">
        <v>68</v>
      </c>
      <c r="C72" s="30" t="s">
        <v>15</v>
      </c>
      <c r="D72" s="25">
        <v>24600</v>
      </c>
      <c r="E72" s="25">
        <v>11250.07</v>
      </c>
      <c r="F72" s="25">
        <v>13349.93</v>
      </c>
      <c r="I72" s="20" t="e">
        <f>G72-#REF!</f>
        <v>#REF!</v>
      </c>
      <c r="J72" s="19"/>
      <c r="K72" s="20"/>
      <c r="L72" s="5"/>
      <c r="M72" s="5"/>
      <c r="N72" s="5"/>
    </row>
    <row r="73" spans="1:14" x14ac:dyDescent="0.25">
      <c r="A73" s="8">
        <v>12</v>
      </c>
      <c r="B73" s="24" t="s">
        <v>68</v>
      </c>
      <c r="C73" s="30" t="s">
        <v>20</v>
      </c>
      <c r="D73" s="25">
        <v>61203.92</v>
      </c>
      <c r="E73" s="25">
        <v>0</v>
      </c>
      <c r="F73" s="25">
        <v>61203.92</v>
      </c>
      <c r="I73" s="20" t="e">
        <f>G73-#REF!</f>
        <v>#REF!</v>
      </c>
      <c r="J73" s="19"/>
      <c r="K73" s="20"/>
      <c r="L73" s="5"/>
      <c r="M73" s="5"/>
      <c r="N73" s="5"/>
    </row>
    <row r="74" spans="1:14" ht="45" x14ac:dyDescent="0.25">
      <c r="A74" s="8">
        <v>12</v>
      </c>
      <c r="B74" s="24" t="s">
        <v>68</v>
      </c>
      <c r="C74" s="30" t="s">
        <v>69</v>
      </c>
      <c r="D74" s="25">
        <v>256027</v>
      </c>
      <c r="E74" s="25">
        <v>254299.87</v>
      </c>
      <c r="F74" s="25">
        <v>1727.1300000000047</v>
      </c>
      <c r="I74" s="20" t="e">
        <f>G74-#REF!</f>
        <v>#REF!</v>
      </c>
      <c r="J74" s="19"/>
      <c r="K74" s="20"/>
      <c r="L74" s="5"/>
      <c r="M74" s="5"/>
      <c r="N74" s="5"/>
    </row>
    <row r="75" spans="1:14" x14ac:dyDescent="0.25">
      <c r="A75" s="8">
        <v>12</v>
      </c>
      <c r="B75" s="24" t="s">
        <v>68</v>
      </c>
      <c r="C75" s="30" t="s">
        <v>39</v>
      </c>
      <c r="D75" s="25">
        <v>124411</v>
      </c>
      <c r="E75" s="25">
        <v>0</v>
      </c>
      <c r="F75" s="25">
        <v>124411</v>
      </c>
      <c r="I75" s="20" t="e">
        <f>G75-#REF!</f>
        <v>#REF!</v>
      </c>
      <c r="J75" s="19"/>
      <c r="K75" s="20"/>
      <c r="L75" s="5"/>
      <c r="M75" s="5"/>
      <c r="N75" s="5"/>
    </row>
    <row r="76" spans="1:14" ht="30" x14ac:dyDescent="0.25">
      <c r="A76" s="8">
        <v>12</v>
      </c>
      <c r="B76" s="24" t="s">
        <v>68</v>
      </c>
      <c r="C76" s="30" t="s">
        <v>45</v>
      </c>
      <c r="D76" s="25">
        <v>3236.4</v>
      </c>
      <c r="E76" s="25">
        <v>3236.4</v>
      </c>
      <c r="F76" s="25">
        <v>0</v>
      </c>
      <c r="I76" s="20" t="e">
        <f>G76-#REF!</f>
        <v>#REF!</v>
      </c>
      <c r="J76" s="19"/>
      <c r="K76" s="20"/>
      <c r="L76" s="5"/>
      <c r="M76" s="5"/>
      <c r="N76" s="5"/>
    </row>
    <row r="77" spans="1:14" ht="30" x14ac:dyDescent="0.25">
      <c r="A77" s="8">
        <v>12</v>
      </c>
      <c r="B77" s="24" t="s">
        <v>68</v>
      </c>
      <c r="C77" s="30" t="s">
        <v>70</v>
      </c>
      <c r="D77" s="25">
        <v>3469871</v>
      </c>
      <c r="E77" s="25">
        <v>0</v>
      </c>
      <c r="F77" s="25">
        <v>3469871</v>
      </c>
      <c r="I77" s="20" t="e">
        <f>G77-#REF!</f>
        <v>#REF!</v>
      </c>
      <c r="J77" s="19"/>
      <c r="K77" s="20"/>
      <c r="L77" s="5"/>
      <c r="M77" s="5"/>
      <c r="N77" s="5"/>
    </row>
    <row r="78" spans="1:14" ht="30" x14ac:dyDescent="0.25">
      <c r="A78" s="8">
        <v>12</v>
      </c>
      <c r="B78" s="24" t="s">
        <v>68</v>
      </c>
      <c r="C78" s="30" t="s">
        <v>71</v>
      </c>
      <c r="D78" s="25">
        <v>511611.56</v>
      </c>
      <c r="E78" s="25">
        <v>281801.40999999997</v>
      </c>
      <c r="F78" s="25">
        <v>229810.15000000002</v>
      </c>
      <c r="I78" s="20" t="e">
        <f>G78-#REF!</f>
        <v>#REF!</v>
      </c>
      <c r="J78" s="19"/>
      <c r="K78" s="20"/>
      <c r="L78" s="5"/>
      <c r="M78" s="5"/>
      <c r="N78" s="5"/>
    </row>
    <row r="79" spans="1:14" ht="30" x14ac:dyDescent="0.25">
      <c r="A79" s="8">
        <v>12</v>
      </c>
      <c r="B79" s="24" t="s">
        <v>68</v>
      </c>
      <c r="C79" s="30" t="s">
        <v>48</v>
      </c>
      <c r="D79" s="25">
        <v>424561</v>
      </c>
      <c r="E79" s="25">
        <v>149287</v>
      </c>
      <c r="F79" s="25">
        <v>275274</v>
      </c>
      <c r="I79" s="20" t="e">
        <f>G79-#REF!</f>
        <v>#REF!</v>
      </c>
      <c r="J79" s="19"/>
      <c r="K79" s="20"/>
      <c r="L79" s="5"/>
      <c r="M79" s="5"/>
      <c r="N79" s="5"/>
    </row>
    <row r="80" spans="1:14" ht="45" x14ac:dyDescent="0.25">
      <c r="A80" s="8">
        <v>12</v>
      </c>
      <c r="B80" s="24" t="s">
        <v>68</v>
      </c>
      <c r="C80" s="30" t="s">
        <v>49</v>
      </c>
      <c r="D80" s="25">
        <v>227736</v>
      </c>
      <c r="E80" s="25">
        <v>8268</v>
      </c>
      <c r="F80" s="25">
        <v>219468</v>
      </c>
      <c r="I80" s="20" t="e">
        <f>G80-#REF!</f>
        <v>#REF!</v>
      </c>
      <c r="J80" s="19"/>
      <c r="K80" s="20"/>
      <c r="L80" s="5"/>
      <c r="M80" s="5"/>
      <c r="N80" s="5"/>
    </row>
    <row r="81" spans="1:14" ht="30" x14ac:dyDescent="0.25">
      <c r="A81" s="8">
        <v>12</v>
      </c>
      <c r="B81" s="24" t="s">
        <v>68</v>
      </c>
      <c r="C81" s="30" t="s">
        <v>51</v>
      </c>
      <c r="D81" s="25">
        <v>86476</v>
      </c>
      <c r="E81" s="25">
        <v>13081</v>
      </c>
      <c r="F81" s="25">
        <v>73395</v>
      </c>
      <c r="I81" s="20" t="e">
        <f>G81-#REF!</f>
        <v>#REF!</v>
      </c>
      <c r="J81" s="19"/>
      <c r="K81" s="20"/>
      <c r="L81" s="5"/>
      <c r="M81" s="5"/>
      <c r="N81" s="5"/>
    </row>
    <row r="82" spans="1:14" ht="30" x14ac:dyDescent="0.25">
      <c r="A82" s="8">
        <v>12</v>
      </c>
      <c r="B82" s="24" t="s">
        <v>68</v>
      </c>
      <c r="C82" s="30" t="s">
        <v>52</v>
      </c>
      <c r="D82" s="25">
        <v>143569.5</v>
      </c>
      <c r="E82" s="25">
        <v>88810</v>
      </c>
      <c r="F82" s="25">
        <v>54759.5</v>
      </c>
      <c r="I82" s="20" t="e">
        <f>G82-#REF!</f>
        <v>#REF!</v>
      </c>
      <c r="J82" s="19"/>
      <c r="K82" s="20"/>
      <c r="L82" s="5"/>
      <c r="M82" s="5"/>
      <c r="N82" s="5"/>
    </row>
    <row r="83" spans="1:14" x14ac:dyDescent="0.25">
      <c r="A83" s="8">
        <v>12</v>
      </c>
      <c r="B83" s="24" t="s">
        <v>68</v>
      </c>
      <c r="C83" s="30" t="s">
        <v>55</v>
      </c>
      <c r="D83" s="25">
        <v>677</v>
      </c>
      <c r="E83" s="25">
        <v>677</v>
      </c>
      <c r="F83" s="25">
        <v>0</v>
      </c>
      <c r="I83" s="20" t="e">
        <f>G83-#REF!</f>
        <v>#REF!</v>
      </c>
      <c r="J83" s="19"/>
      <c r="K83" s="20"/>
      <c r="L83" s="5"/>
      <c r="M83" s="5"/>
      <c r="N83" s="5"/>
    </row>
    <row r="84" spans="1:14" x14ac:dyDescent="0.25">
      <c r="A84" s="8">
        <v>12</v>
      </c>
      <c r="B84" s="24" t="s">
        <v>72</v>
      </c>
      <c r="C84" s="30" t="s">
        <v>20</v>
      </c>
      <c r="D84" s="25">
        <v>0</v>
      </c>
      <c r="E84" s="25">
        <v>0</v>
      </c>
      <c r="F84" s="25">
        <v>0</v>
      </c>
      <c r="I84" s="20" t="e">
        <f>G84-#REF!</f>
        <v>#REF!</v>
      </c>
      <c r="J84" s="19"/>
      <c r="K84" s="20"/>
      <c r="L84" s="5"/>
      <c r="M84" s="5"/>
      <c r="N84" s="5"/>
    </row>
    <row r="85" spans="1:14" x14ac:dyDescent="0.25">
      <c r="A85" s="8">
        <v>12</v>
      </c>
      <c r="B85" s="24" t="s">
        <v>73</v>
      </c>
      <c r="C85" s="30" t="s">
        <v>10</v>
      </c>
      <c r="D85" s="25">
        <v>643926.81000000006</v>
      </c>
      <c r="E85" s="25">
        <v>464122.87</v>
      </c>
      <c r="F85" s="25">
        <v>179803.93999999997</v>
      </c>
      <c r="I85" s="20" t="e">
        <f>G85-#REF!</f>
        <v>#REF!</v>
      </c>
      <c r="J85" s="19"/>
      <c r="K85" s="20"/>
      <c r="L85" s="5"/>
      <c r="M85" s="5"/>
      <c r="N85" s="5"/>
    </row>
    <row r="86" spans="1:14" ht="30" x14ac:dyDescent="0.25">
      <c r="A86" s="8">
        <v>12</v>
      </c>
      <c r="B86" s="24" t="s">
        <v>73</v>
      </c>
      <c r="C86" s="30" t="s">
        <v>11</v>
      </c>
      <c r="D86" s="25">
        <v>623120.57999999996</v>
      </c>
      <c r="E86" s="25">
        <v>9361.92</v>
      </c>
      <c r="F86" s="25">
        <v>613758.65999999992</v>
      </c>
      <c r="I86" s="20" t="e">
        <f>G86-#REF!</f>
        <v>#REF!</v>
      </c>
      <c r="J86" s="19"/>
      <c r="K86" s="20"/>
      <c r="L86" s="5"/>
      <c r="M86" s="5"/>
      <c r="N86" s="5"/>
    </row>
    <row r="87" spans="1:14" x14ac:dyDescent="0.25">
      <c r="A87" s="8">
        <v>12</v>
      </c>
      <c r="B87" s="24" t="s">
        <v>73</v>
      </c>
      <c r="C87" s="30" t="s">
        <v>74</v>
      </c>
      <c r="D87" s="25">
        <v>92160.45</v>
      </c>
      <c r="E87" s="25">
        <v>72981.45</v>
      </c>
      <c r="F87" s="25">
        <v>19179</v>
      </c>
      <c r="I87" s="20" t="e">
        <f>G87-#REF!</f>
        <v>#REF!</v>
      </c>
      <c r="J87" s="19"/>
      <c r="K87" s="20"/>
      <c r="L87" s="5"/>
      <c r="M87" s="5"/>
      <c r="N87" s="5"/>
    </row>
    <row r="88" spans="1:14" ht="30" x14ac:dyDescent="0.25">
      <c r="A88" s="8">
        <v>12</v>
      </c>
      <c r="B88" s="24" t="s">
        <v>73</v>
      </c>
      <c r="C88" s="30" t="s">
        <v>13</v>
      </c>
      <c r="D88" s="25">
        <v>26900</v>
      </c>
      <c r="E88" s="25">
        <v>26800</v>
      </c>
      <c r="F88" s="25">
        <v>100</v>
      </c>
      <c r="I88" s="20" t="e">
        <f>G88-#REF!</f>
        <v>#REF!</v>
      </c>
      <c r="J88" s="19"/>
      <c r="K88" s="20"/>
      <c r="L88" s="5"/>
      <c r="M88" s="5"/>
      <c r="N88" s="5"/>
    </row>
    <row r="89" spans="1:14" ht="30" x14ac:dyDescent="0.25">
      <c r="A89" s="8">
        <v>12</v>
      </c>
      <c r="B89" s="24" t="s">
        <v>73</v>
      </c>
      <c r="C89" s="30" t="s">
        <v>75</v>
      </c>
      <c r="D89" s="25">
        <v>81775.460000000006</v>
      </c>
      <c r="E89" s="25">
        <v>81775.460000000006</v>
      </c>
      <c r="F89" s="25">
        <v>0</v>
      </c>
      <c r="I89" s="20" t="e">
        <f>G89-#REF!</f>
        <v>#REF!</v>
      </c>
      <c r="J89" s="19"/>
      <c r="K89" s="20"/>
      <c r="L89" s="5"/>
      <c r="M89" s="5"/>
      <c r="N89" s="5"/>
    </row>
    <row r="90" spans="1:14" x14ac:dyDescent="0.25">
      <c r="A90" s="8">
        <v>12</v>
      </c>
      <c r="B90" s="24" t="s">
        <v>73</v>
      </c>
      <c r="C90" s="30" t="s">
        <v>76</v>
      </c>
      <c r="D90" s="25">
        <v>31062.36</v>
      </c>
      <c r="E90" s="25">
        <v>31062.36</v>
      </c>
      <c r="F90" s="25">
        <v>0</v>
      </c>
      <c r="I90" s="20" t="e">
        <f>G90-#REF!</f>
        <v>#REF!</v>
      </c>
      <c r="J90" s="19"/>
      <c r="K90" s="20"/>
      <c r="L90" s="5"/>
      <c r="M90" s="5"/>
      <c r="N90" s="5"/>
    </row>
    <row r="91" spans="1:14" x14ac:dyDescent="0.25">
      <c r="A91" s="8">
        <v>12</v>
      </c>
      <c r="B91" s="24" t="s">
        <v>73</v>
      </c>
      <c r="C91" s="30" t="s">
        <v>77</v>
      </c>
      <c r="D91" s="25">
        <v>823.6</v>
      </c>
      <c r="E91" s="25">
        <v>823.6</v>
      </c>
      <c r="F91" s="25">
        <v>0</v>
      </c>
      <c r="I91" s="20" t="e">
        <f>G91-#REF!</f>
        <v>#REF!</v>
      </c>
      <c r="J91" s="19"/>
      <c r="K91" s="20"/>
      <c r="L91" s="5"/>
      <c r="M91" s="5"/>
      <c r="N91" s="5"/>
    </row>
    <row r="92" spans="1:14" x14ac:dyDescent="0.25">
      <c r="A92" s="8">
        <v>12</v>
      </c>
      <c r="B92" s="24" t="s">
        <v>73</v>
      </c>
      <c r="C92" s="30" t="s">
        <v>61</v>
      </c>
      <c r="D92" s="25">
        <v>2801.4</v>
      </c>
      <c r="E92" s="25">
        <v>2801.4</v>
      </c>
      <c r="F92" s="25">
        <v>0</v>
      </c>
      <c r="I92" s="20" t="e">
        <f>G92-#REF!</f>
        <v>#REF!</v>
      </c>
      <c r="J92" s="19"/>
      <c r="K92" s="20"/>
      <c r="L92" s="5"/>
      <c r="M92" s="5"/>
      <c r="N92" s="5"/>
    </row>
    <row r="93" spans="1:14" x14ac:dyDescent="0.25">
      <c r="A93" s="8">
        <v>12</v>
      </c>
      <c r="B93" s="24" t="s">
        <v>73</v>
      </c>
      <c r="C93" s="30" t="s">
        <v>15</v>
      </c>
      <c r="D93" s="25">
        <v>141037.90000000002</v>
      </c>
      <c r="E93" s="25">
        <v>127573.90000000001</v>
      </c>
      <c r="F93" s="25">
        <v>13464</v>
      </c>
      <c r="I93" s="20" t="e">
        <f>G93-#REF!</f>
        <v>#REF!</v>
      </c>
      <c r="J93" s="19"/>
      <c r="K93" s="20"/>
      <c r="L93" s="5"/>
      <c r="M93" s="5"/>
      <c r="N93" s="5"/>
    </row>
    <row r="94" spans="1:14" x14ac:dyDescent="0.25">
      <c r="A94" s="8">
        <v>12</v>
      </c>
      <c r="B94" s="24" t="s">
        <v>73</v>
      </c>
      <c r="C94" s="30" t="s">
        <v>16</v>
      </c>
      <c r="D94" s="25">
        <v>17935.419999999998</v>
      </c>
      <c r="E94" s="25">
        <v>17935.419999999998</v>
      </c>
      <c r="F94" s="25">
        <v>0</v>
      </c>
      <c r="I94" s="20" t="e">
        <f>G94-#REF!</f>
        <v>#REF!</v>
      </c>
      <c r="J94" s="19"/>
      <c r="K94" s="20"/>
      <c r="L94" s="5"/>
      <c r="M94" s="5"/>
      <c r="N94" s="5"/>
    </row>
    <row r="95" spans="1:14" x14ac:dyDescent="0.25">
      <c r="A95" s="8">
        <v>12</v>
      </c>
      <c r="B95" s="24" t="s">
        <v>73</v>
      </c>
      <c r="C95" s="30" t="s">
        <v>78</v>
      </c>
      <c r="D95" s="25">
        <v>55459.6</v>
      </c>
      <c r="E95" s="25">
        <v>26796</v>
      </c>
      <c r="F95" s="25">
        <v>28663.599999999999</v>
      </c>
      <c r="I95" s="20" t="e">
        <f>G95-#REF!</f>
        <v>#REF!</v>
      </c>
      <c r="J95" s="19"/>
      <c r="K95" s="20"/>
      <c r="L95" s="5"/>
      <c r="M95" s="5"/>
      <c r="N95" s="5"/>
    </row>
    <row r="96" spans="1:14" ht="30" x14ac:dyDescent="0.25">
      <c r="A96" s="8">
        <v>12</v>
      </c>
      <c r="B96" s="24" t="s">
        <v>73</v>
      </c>
      <c r="C96" s="30" t="s">
        <v>17</v>
      </c>
      <c r="D96" s="25">
        <v>1709.99</v>
      </c>
      <c r="E96" s="25">
        <v>1709.99</v>
      </c>
      <c r="F96" s="25">
        <v>0</v>
      </c>
      <c r="I96" s="20" t="e">
        <f>G96-#REF!</f>
        <v>#REF!</v>
      </c>
      <c r="J96" s="19"/>
      <c r="K96" s="20"/>
      <c r="L96" s="5"/>
      <c r="M96" s="5"/>
      <c r="N96" s="5"/>
    </row>
    <row r="97" spans="1:14" x14ac:dyDescent="0.25">
      <c r="A97" s="8">
        <v>12</v>
      </c>
      <c r="B97" s="24" t="s">
        <v>73</v>
      </c>
      <c r="C97" s="30" t="s">
        <v>79</v>
      </c>
      <c r="D97" s="25">
        <v>48942717.870000005</v>
      </c>
      <c r="E97" s="25">
        <v>43733807.079999998</v>
      </c>
      <c r="F97" s="25">
        <v>5208910.7899999972</v>
      </c>
      <c r="I97" s="20" t="e">
        <f>G97-#REF!</f>
        <v>#REF!</v>
      </c>
      <c r="J97" s="19"/>
      <c r="K97" s="20"/>
      <c r="L97" s="5"/>
      <c r="M97" s="5"/>
      <c r="N97" s="5"/>
    </row>
    <row r="98" spans="1:14" x14ac:dyDescent="0.25">
      <c r="A98" s="8">
        <v>12</v>
      </c>
      <c r="B98" s="24" t="s">
        <v>73</v>
      </c>
      <c r="C98" s="30" t="s">
        <v>62</v>
      </c>
      <c r="D98" s="25">
        <v>15472798.24</v>
      </c>
      <c r="E98" s="25">
        <v>9310224.7300000004</v>
      </c>
      <c r="F98" s="25">
        <v>6162573.5099999998</v>
      </c>
      <c r="I98" s="20" t="e">
        <f>G98-#REF!</f>
        <v>#REF!</v>
      </c>
      <c r="J98" s="19"/>
      <c r="K98" s="20"/>
      <c r="L98" s="5"/>
      <c r="M98" s="5"/>
      <c r="N98" s="5"/>
    </row>
    <row r="99" spans="1:14" x14ac:dyDescent="0.25">
      <c r="A99" s="8">
        <v>12</v>
      </c>
      <c r="B99" s="24" t="s">
        <v>73</v>
      </c>
      <c r="C99" s="30" t="s">
        <v>63</v>
      </c>
      <c r="D99" s="25">
        <v>22114942.810000002</v>
      </c>
      <c r="E99" s="25">
        <v>9592078.1000000015</v>
      </c>
      <c r="F99" s="25">
        <v>12522864.709999999</v>
      </c>
      <c r="I99" s="20" t="e">
        <f>G99-#REF!</f>
        <v>#REF!</v>
      </c>
      <c r="J99" s="19"/>
      <c r="K99" s="20"/>
      <c r="L99" s="5"/>
      <c r="M99" s="5"/>
      <c r="N99" s="5"/>
    </row>
    <row r="100" spans="1:14" ht="30" x14ac:dyDescent="0.25">
      <c r="A100" s="8">
        <v>12</v>
      </c>
      <c r="B100" s="24" t="s">
        <v>73</v>
      </c>
      <c r="C100" s="30" t="s">
        <v>80</v>
      </c>
      <c r="D100" s="25">
        <v>14851.48</v>
      </c>
      <c r="E100" s="25">
        <v>0</v>
      </c>
      <c r="F100" s="25">
        <v>14851.48</v>
      </c>
      <c r="I100" s="20" t="e">
        <f>G100-#REF!</f>
        <v>#REF!</v>
      </c>
      <c r="J100" s="19"/>
      <c r="K100" s="20"/>
      <c r="L100" s="5"/>
      <c r="M100" s="5"/>
      <c r="N100" s="5"/>
    </row>
    <row r="101" spans="1:14" x14ac:dyDescent="0.25">
      <c r="A101" s="8">
        <v>12</v>
      </c>
      <c r="B101" s="24" t="s">
        <v>73</v>
      </c>
      <c r="C101" s="30" t="s">
        <v>81</v>
      </c>
      <c r="D101" s="25">
        <v>13873.6</v>
      </c>
      <c r="E101" s="25">
        <v>13873.6</v>
      </c>
      <c r="F101" s="25">
        <v>0</v>
      </c>
      <c r="I101" s="20" t="e">
        <f>G101-#REF!</f>
        <v>#REF!</v>
      </c>
      <c r="J101" s="19"/>
      <c r="K101" s="20"/>
      <c r="L101" s="5"/>
      <c r="M101" s="5"/>
      <c r="N101" s="5"/>
    </row>
    <row r="102" spans="1:14" ht="45" x14ac:dyDescent="0.25">
      <c r="A102" s="8">
        <v>12</v>
      </c>
      <c r="B102" s="24" t="s">
        <v>73</v>
      </c>
      <c r="C102" s="30" t="s">
        <v>82</v>
      </c>
      <c r="D102" s="25">
        <v>3099080.25</v>
      </c>
      <c r="E102" s="25">
        <v>1917852.77</v>
      </c>
      <c r="F102" s="25">
        <v>1181227.48</v>
      </c>
      <c r="I102" s="20" t="e">
        <f>G102-#REF!</f>
        <v>#REF!</v>
      </c>
      <c r="J102" s="19"/>
      <c r="K102" s="20"/>
      <c r="L102" s="5"/>
      <c r="M102" s="5"/>
      <c r="N102" s="5"/>
    </row>
    <row r="103" spans="1:14" x14ac:dyDescent="0.25">
      <c r="A103" s="8">
        <v>12</v>
      </c>
      <c r="B103" s="24" t="s">
        <v>73</v>
      </c>
      <c r="C103" s="30" t="s">
        <v>20</v>
      </c>
      <c r="D103" s="25">
        <v>735460.94</v>
      </c>
      <c r="E103" s="25">
        <v>0</v>
      </c>
      <c r="F103" s="25">
        <v>735460.94</v>
      </c>
      <c r="I103" s="20" t="e">
        <f>G103-#REF!</f>
        <v>#REF!</v>
      </c>
      <c r="J103" s="19"/>
      <c r="K103" s="20"/>
      <c r="L103" s="5"/>
      <c r="M103" s="5"/>
      <c r="N103" s="5"/>
    </row>
    <row r="104" spans="1:14" x14ac:dyDescent="0.25">
      <c r="A104" s="8">
        <v>12</v>
      </c>
      <c r="B104" s="24" t="s">
        <v>73</v>
      </c>
      <c r="C104" s="30" t="s">
        <v>21</v>
      </c>
      <c r="D104" s="25">
        <v>0</v>
      </c>
      <c r="E104" s="25">
        <v>0</v>
      </c>
      <c r="F104" s="25">
        <v>0</v>
      </c>
      <c r="I104" s="20" t="e">
        <f>G104-#REF!</f>
        <v>#REF!</v>
      </c>
      <c r="J104" s="19"/>
      <c r="K104" s="20"/>
      <c r="L104" s="5"/>
      <c r="M104" s="5"/>
      <c r="N104" s="5"/>
    </row>
    <row r="105" spans="1:14" ht="30" x14ac:dyDescent="0.25">
      <c r="A105" s="8">
        <v>12</v>
      </c>
      <c r="B105" s="24" t="s">
        <v>73</v>
      </c>
      <c r="C105" s="30" t="s">
        <v>83</v>
      </c>
      <c r="D105" s="25">
        <v>522634.47</v>
      </c>
      <c r="E105" s="25">
        <v>522634.47</v>
      </c>
      <c r="F105" s="25">
        <v>0</v>
      </c>
      <c r="I105" s="20" t="e">
        <f>G105-#REF!</f>
        <v>#REF!</v>
      </c>
      <c r="J105" s="19"/>
      <c r="K105" s="20"/>
      <c r="L105" s="5"/>
      <c r="M105" s="5"/>
      <c r="N105" s="5"/>
    </row>
    <row r="106" spans="1:14" ht="30" x14ac:dyDescent="0.25">
      <c r="A106" s="8">
        <v>12</v>
      </c>
      <c r="B106" s="24" t="s">
        <v>73</v>
      </c>
      <c r="C106" s="30" t="s">
        <v>23</v>
      </c>
      <c r="D106" s="25">
        <v>145414.89000000001</v>
      </c>
      <c r="E106" s="25">
        <v>145414.89000000001</v>
      </c>
      <c r="F106" s="25">
        <v>0</v>
      </c>
      <c r="I106" s="20" t="e">
        <f>G106-#REF!</f>
        <v>#REF!</v>
      </c>
      <c r="J106" s="19"/>
      <c r="K106" s="20"/>
      <c r="L106" s="5"/>
      <c r="M106" s="5"/>
      <c r="N106" s="5"/>
    </row>
    <row r="107" spans="1:14" ht="30" x14ac:dyDescent="0.25">
      <c r="A107" s="8">
        <v>12</v>
      </c>
      <c r="B107" s="24" t="s">
        <v>73</v>
      </c>
      <c r="C107" s="30" t="s">
        <v>64</v>
      </c>
      <c r="D107" s="25">
        <v>24360</v>
      </c>
      <c r="E107" s="25">
        <v>0</v>
      </c>
      <c r="F107" s="25">
        <v>24360</v>
      </c>
      <c r="I107" s="20" t="e">
        <f>G107-#REF!</f>
        <v>#REF!</v>
      </c>
      <c r="J107" s="19"/>
      <c r="K107" s="20"/>
      <c r="L107" s="5"/>
      <c r="M107" s="5"/>
      <c r="N107" s="5"/>
    </row>
    <row r="108" spans="1:14" ht="30" x14ac:dyDescent="0.25">
      <c r="A108" s="8">
        <v>12</v>
      </c>
      <c r="B108" s="24" t="s">
        <v>73</v>
      </c>
      <c r="C108" s="30" t="s">
        <v>84</v>
      </c>
      <c r="D108" s="25">
        <v>208861.38</v>
      </c>
      <c r="E108" s="25">
        <v>208861.38</v>
      </c>
      <c r="F108" s="25">
        <v>0</v>
      </c>
      <c r="I108" s="20" t="e">
        <f>G108-#REF!</f>
        <v>#REF!</v>
      </c>
      <c r="J108" s="19"/>
      <c r="K108" s="20"/>
      <c r="L108" s="5"/>
      <c r="M108" s="5"/>
      <c r="N108" s="5"/>
    </row>
    <row r="109" spans="1:14" ht="30" x14ac:dyDescent="0.25">
      <c r="A109" s="8">
        <v>12</v>
      </c>
      <c r="B109" s="24" t="s">
        <v>73</v>
      </c>
      <c r="C109" s="30" t="s">
        <v>85</v>
      </c>
      <c r="D109" s="25">
        <v>23142</v>
      </c>
      <c r="E109" s="25">
        <v>0</v>
      </c>
      <c r="F109" s="25">
        <v>23142</v>
      </c>
      <c r="I109" s="20" t="e">
        <f>G109-#REF!</f>
        <v>#REF!</v>
      </c>
      <c r="J109" s="19"/>
      <c r="K109" s="20"/>
      <c r="L109" s="5"/>
      <c r="M109" s="5"/>
      <c r="N109" s="5"/>
    </row>
    <row r="110" spans="1:14" x14ac:dyDescent="0.25">
      <c r="A110" s="8">
        <v>12</v>
      </c>
      <c r="B110" s="24" t="s">
        <v>73</v>
      </c>
      <c r="C110" s="30" t="s">
        <v>26</v>
      </c>
      <c r="D110" s="25">
        <v>2088120.1</v>
      </c>
      <c r="E110" s="25">
        <v>2088119.27</v>
      </c>
      <c r="F110" s="25">
        <v>0.83000000007450581</v>
      </c>
      <c r="I110" s="20" t="e">
        <f>G110-#REF!</f>
        <v>#REF!</v>
      </c>
      <c r="J110" s="19"/>
      <c r="K110" s="20"/>
      <c r="L110" s="5"/>
      <c r="M110" s="5"/>
      <c r="N110" s="5"/>
    </row>
    <row r="111" spans="1:14" x14ac:dyDescent="0.25">
      <c r="A111" s="8">
        <v>12</v>
      </c>
      <c r="B111" s="24" t="s">
        <v>73</v>
      </c>
      <c r="C111" s="30" t="s">
        <v>86</v>
      </c>
      <c r="D111" s="25">
        <v>565174.53</v>
      </c>
      <c r="E111" s="25">
        <v>260060.23</v>
      </c>
      <c r="F111" s="25">
        <v>305114.30000000005</v>
      </c>
      <c r="I111" s="20" t="e">
        <f>G111-#REF!</f>
        <v>#REF!</v>
      </c>
      <c r="J111" s="19"/>
      <c r="K111" s="20"/>
      <c r="L111" s="5"/>
      <c r="M111" s="5"/>
      <c r="N111" s="5"/>
    </row>
    <row r="112" spans="1:14" x14ac:dyDescent="0.25">
      <c r="A112" s="8">
        <v>12</v>
      </c>
      <c r="B112" s="24" t="s">
        <v>73</v>
      </c>
      <c r="C112" s="30" t="s">
        <v>27</v>
      </c>
      <c r="D112" s="25">
        <v>206817</v>
      </c>
      <c r="E112" s="25">
        <v>0</v>
      </c>
      <c r="F112" s="25">
        <v>206817</v>
      </c>
      <c r="I112" s="20" t="e">
        <f>G112-#REF!</f>
        <v>#REF!</v>
      </c>
      <c r="J112" s="19"/>
      <c r="K112" s="20"/>
      <c r="L112" s="5"/>
      <c r="M112" s="5"/>
      <c r="N112" s="5"/>
    </row>
    <row r="113" spans="1:14" x14ac:dyDescent="0.25">
      <c r="A113" s="8">
        <v>12</v>
      </c>
      <c r="B113" s="24" t="s">
        <v>73</v>
      </c>
      <c r="C113" s="30" t="s">
        <v>31</v>
      </c>
      <c r="D113" s="25">
        <v>6014</v>
      </c>
      <c r="E113" s="25">
        <v>0</v>
      </c>
      <c r="F113" s="25">
        <v>6014</v>
      </c>
      <c r="I113" s="20" t="e">
        <f>G113-#REF!</f>
        <v>#REF!</v>
      </c>
      <c r="J113" s="19"/>
      <c r="K113" s="20"/>
      <c r="L113" s="5"/>
      <c r="M113" s="5"/>
      <c r="N113" s="5"/>
    </row>
    <row r="114" spans="1:14" ht="30" x14ac:dyDescent="0.25">
      <c r="A114" s="8">
        <v>12</v>
      </c>
      <c r="B114" s="24" t="s">
        <v>73</v>
      </c>
      <c r="C114" s="30" t="s">
        <v>87</v>
      </c>
      <c r="D114" s="25">
        <v>345419</v>
      </c>
      <c r="E114" s="25">
        <v>345419</v>
      </c>
      <c r="F114" s="25">
        <v>0</v>
      </c>
      <c r="I114" s="20" t="e">
        <f>G114-#REF!</f>
        <v>#REF!</v>
      </c>
      <c r="J114" s="19"/>
      <c r="K114" s="20"/>
      <c r="L114" s="5"/>
      <c r="M114" s="5"/>
      <c r="N114" s="5"/>
    </row>
    <row r="115" spans="1:14" ht="60" x14ac:dyDescent="0.25">
      <c r="A115" s="8">
        <v>12</v>
      </c>
      <c r="B115" s="24" t="s">
        <v>73</v>
      </c>
      <c r="C115" s="30" t="s">
        <v>88</v>
      </c>
      <c r="D115" s="25">
        <v>125476.7</v>
      </c>
      <c r="E115" s="25">
        <v>0</v>
      </c>
      <c r="F115" s="25">
        <v>125476.7</v>
      </c>
      <c r="I115" s="20" t="e">
        <f>G115-#REF!</f>
        <v>#REF!</v>
      </c>
      <c r="J115" s="19"/>
      <c r="K115" s="20"/>
      <c r="L115" s="5"/>
      <c r="M115" s="5"/>
      <c r="N115" s="5"/>
    </row>
    <row r="116" spans="1:14" ht="45" x14ac:dyDescent="0.25">
      <c r="A116" s="8">
        <v>12</v>
      </c>
      <c r="B116" s="24" t="s">
        <v>73</v>
      </c>
      <c r="C116" s="30" t="s">
        <v>36</v>
      </c>
      <c r="D116" s="25">
        <v>43818</v>
      </c>
      <c r="E116" s="25">
        <v>12818</v>
      </c>
      <c r="F116" s="25">
        <v>31000</v>
      </c>
      <c r="I116" s="20" t="e">
        <f>G116-#REF!</f>
        <v>#REF!</v>
      </c>
      <c r="J116" s="19"/>
      <c r="K116" s="20"/>
      <c r="L116" s="5"/>
      <c r="M116" s="5"/>
      <c r="N116" s="5"/>
    </row>
    <row r="117" spans="1:14" x14ac:dyDescent="0.25">
      <c r="A117" s="8">
        <v>12</v>
      </c>
      <c r="B117" s="24" t="s">
        <v>73</v>
      </c>
      <c r="C117" s="30" t="s">
        <v>39</v>
      </c>
      <c r="D117" s="25">
        <v>35470968.490000002</v>
      </c>
      <c r="E117" s="25">
        <v>24678932.689999998</v>
      </c>
      <c r="F117" s="25">
        <v>10792035.800000001</v>
      </c>
      <c r="I117" s="20" t="e">
        <f>G117-#REF!</f>
        <v>#REF!</v>
      </c>
      <c r="J117" s="19"/>
      <c r="K117" s="20"/>
      <c r="L117" s="5"/>
      <c r="M117" s="5"/>
      <c r="N117" s="5"/>
    </row>
    <row r="118" spans="1:14" x14ac:dyDescent="0.25">
      <c r="A118" s="8">
        <v>12</v>
      </c>
      <c r="B118" s="24" t="s">
        <v>73</v>
      </c>
      <c r="C118" s="30" t="s">
        <v>40</v>
      </c>
      <c r="D118" s="25">
        <v>11567743.699999999</v>
      </c>
      <c r="E118" s="25">
        <v>95120</v>
      </c>
      <c r="F118" s="25">
        <v>11472623.699999999</v>
      </c>
      <c r="I118" s="20" t="e">
        <f>G118-#REF!</f>
        <v>#REF!</v>
      </c>
      <c r="J118" s="19"/>
      <c r="K118" s="20"/>
      <c r="L118" s="5"/>
      <c r="M118" s="5"/>
      <c r="N118" s="5"/>
    </row>
    <row r="119" spans="1:14" ht="30" x14ac:dyDescent="0.25">
      <c r="A119" s="8">
        <v>12</v>
      </c>
      <c r="B119" s="24" t="s">
        <v>73</v>
      </c>
      <c r="C119" s="30" t="s">
        <v>89</v>
      </c>
      <c r="D119" s="25">
        <v>564320.28</v>
      </c>
      <c r="E119" s="25">
        <v>159998.79999999999</v>
      </c>
      <c r="F119" s="25">
        <v>404321.48</v>
      </c>
      <c r="I119" s="20" t="e">
        <f>G119-#REF!</f>
        <v>#REF!</v>
      </c>
      <c r="J119" s="19"/>
      <c r="K119" s="20"/>
      <c r="L119" s="5"/>
      <c r="M119" s="5"/>
      <c r="N119" s="5"/>
    </row>
    <row r="120" spans="1:14" ht="30" x14ac:dyDescent="0.25">
      <c r="A120" s="8">
        <v>12</v>
      </c>
      <c r="B120" s="24" t="s">
        <v>73</v>
      </c>
      <c r="C120" s="30" t="s">
        <v>44</v>
      </c>
      <c r="D120" s="25">
        <v>21215</v>
      </c>
      <c r="E120" s="25">
        <v>12760</v>
      </c>
      <c r="F120" s="25">
        <v>8455</v>
      </c>
      <c r="I120" s="20" t="e">
        <f>G120-#REF!</f>
        <v>#REF!</v>
      </c>
      <c r="J120" s="19"/>
      <c r="K120" s="20"/>
      <c r="L120" s="5"/>
      <c r="M120" s="5"/>
      <c r="N120" s="5"/>
    </row>
    <row r="121" spans="1:14" ht="30" x14ac:dyDescent="0.25">
      <c r="A121" s="8">
        <v>12</v>
      </c>
      <c r="B121" s="24" t="s">
        <v>73</v>
      </c>
      <c r="C121" s="30" t="s">
        <v>90</v>
      </c>
      <c r="D121" s="25">
        <v>32505084.490000002</v>
      </c>
      <c r="E121" s="25">
        <v>2547815.2300000004</v>
      </c>
      <c r="F121" s="25">
        <v>29957269.259999998</v>
      </c>
      <c r="I121" s="20" t="e">
        <f>G121-#REF!</f>
        <v>#REF!</v>
      </c>
      <c r="J121" s="19"/>
      <c r="K121" s="20"/>
      <c r="L121" s="5"/>
      <c r="M121" s="5"/>
      <c r="N121" s="5"/>
    </row>
    <row r="122" spans="1:14" ht="30" x14ac:dyDescent="0.25">
      <c r="A122" s="8">
        <v>12</v>
      </c>
      <c r="B122" s="24" t="s">
        <v>73</v>
      </c>
      <c r="C122" s="30" t="s">
        <v>45</v>
      </c>
      <c r="D122" s="25">
        <v>369587.6</v>
      </c>
      <c r="E122" s="25">
        <v>128435.20000000001</v>
      </c>
      <c r="F122" s="25">
        <v>241152.4</v>
      </c>
      <c r="I122" s="20" t="e">
        <f>G122-#REF!</f>
        <v>#REF!</v>
      </c>
      <c r="J122" s="19"/>
      <c r="K122" s="20"/>
      <c r="L122" s="5"/>
      <c r="M122" s="5"/>
      <c r="N122" s="5"/>
    </row>
    <row r="123" spans="1:14" ht="30" x14ac:dyDescent="0.25">
      <c r="A123" s="8">
        <v>12</v>
      </c>
      <c r="B123" s="24" t="s">
        <v>73</v>
      </c>
      <c r="C123" s="30" t="s">
        <v>91</v>
      </c>
      <c r="D123" s="25">
        <v>10607790.57</v>
      </c>
      <c r="E123" s="25">
        <v>899442.65000000014</v>
      </c>
      <c r="F123" s="25">
        <v>9708347.9199999999</v>
      </c>
      <c r="I123" s="20" t="e">
        <f>G123-#REF!</f>
        <v>#REF!</v>
      </c>
      <c r="J123" s="19"/>
      <c r="K123" s="20"/>
      <c r="L123" s="5"/>
      <c r="M123" s="5"/>
      <c r="N123" s="5"/>
    </row>
    <row r="124" spans="1:14" x14ac:dyDescent="0.25">
      <c r="A124" s="8">
        <v>12</v>
      </c>
      <c r="B124" s="24" t="s">
        <v>73</v>
      </c>
      <c r="C124" s="30" t="s">
        <v>46</v>
      </c>
      <c r="D124" s="25">
        <v>18661966.350000001</v>
      </c>
      <c r="E124" s="25">
        <v>13149428.539999999</v>
      </c>
      <c r="F124" s="25">
        <v>5512537.8100000005</v>
      </c>
      <c r="I124" s="20" t="e">
        <f>G124-#REF!</f>
        <v>#REF!</v>
      </c>
      <c r="J124" s="19"/>
      <c r="K124" s="20"/>
      <c r="L124" s="5"/>
      <c r="M124" s="5"/>
      <c r="N124" s="5"/>
    </row>
    <row r="125" spans="1:14" ht="30" x14ac:dyDescent="0.25">
      <c r="A125" s="8">
        <v>12</v>
      </c>
      <c r="B125" s="24" t="s">
        <v>73</v>
      </c>
      <c r="C125" s="30" t="s">
        <v>48</v>
      </c>
      <c r="D125" s="25">
        <v>8185</v>
      </c>
      <c r="E125" s="25">
        <v>0</v>
      </c>
      <c r="F125" s="25">
        <v>8185</v>
      </c>
      <c r="I125" s="20" t="e">
        <f>G125-#REF!</f>
        <v>#REF!</v>
      </c>
      <c r="J125" s="19"/>
      <c r="K125" s="20"/>
      <c r="L125" s="5"/>
      <c r="M125" s="5"/>
      <c r="N125" s="5"/>
    </row>
    <row r="126" spans="1:14" ht="45" x14ac:dyDescent="0.25">
      <c r="A126" s="8">
        <v>12</v>
      </c>
      <c r="B126" s="24" t="s">
        <v>73</v>
      </c>
      <c r="C126" s="30" t="s">
        <v>49</v>
      </c>
      <c r="D126" s="25">
        <v>182166</v>
      </c>
      <c r="E126" s="25">
        <v>0</v>
      </c>
      <c r="F126" s="25">
        <v>182166</v>
      </c>
      <c r="I126" s="20" t="e">
        <f>G126-#REF!</f>
        <v>#REF!</v>
      </c>
      <c r="J126" s="19"/>
      <c r="K126" s="20"/>
      <c r="L126" s="5"/>
      <c r="M126" s="5"/>
      <c r="N126" s="5"/>
    </row>
    <row r="127" spans="1:14" ht="45" x14ac:dyDescent="0.25">
      <c r="A127" s="8">
        <v>12</v>
      </c>
      <c r="B127" s="24" t="s">
        <v>73</v>
      </c>
      <c r="C127" s="30" t="s">
        <v>50</v>
      </c>
      <c r="D127" s="25">
        <v>74816</v>
      </c>
      <c r="E127" s="25">
        <v>0</v>
      </c>
      <c r="F127" s="25">
        <v>74816</v>
      </c>
      <c r="I127" s="20" t="e">
        <f>G127-#REF!</f>
        <v>#REF!</v>
      </c>
      <c r="J127" s="19"/>
      <c r="K127" s="20"/>
      <c r="L127" s="5"/>
      <c r="M127" s="5"/>
      <c r="N127" s="5"/>
    </row>
    <row r="128" spans="1:14" ht="30" x14ac:dyDescent="0.25">
      <c r="A128" s="8">
        <v>12</v>
      </c>
      <c r="B128" s="24" t="s">
        <v>73</v>
      </c>
      <c r="C128" s="30" t="s">
        <v>51</v>
      </c>
      <c r="D128" s="25">
        <v>211108.4</v>
      </c>
      <c r="E128" s="25">
        <v>136360</v>
      </c>
      <c r="F128" s="25">
        <v>74748.399999999994</v>
      </c>
      <c r="I128" s="20" t="e">
        <f>G128-#REF!</f>
        <v>#REF!</v>
      </c>
      <c r="J128" s="19"/>
      <c r="K128" s="20"/>
      <c r="L128" s="5"/>
      <c r="M128" s="5"/>
      <c r="N128" s="5"/>
    </row>
    <row r="129" spans="1:14" ht="30" x14ac:dyDescent="0.25">
      <c r="A129" s="8">
        <v>12</v>
      </c>
      <c r="B129" s="24" t="s">
        <v>73</v>
      </c>
      <c r="C129" s="30" t="s">
        <v>52</v>
      </c>
      <c r="D129" s="25">
        <v>75171</v>
      </c>
      <c r="E129" s="25">
        <v>3029</v>
      </c>
      <c r="F129" s="25">
        <v>72142</v>
      </c>
      <c r="I129" s="20" t="e">
        <f>G129-#REF!</f>
        <v>#REF!</v>
      </c>
      <c r="J129" s="19"/>
      <c r="K129" s="20"/>
      <c r="L129" s="5"/>
      <c r="M129" s="5"/>
      <c r="N129" s="5"/>
    </row>
    <row r="130" spans="1:14" ht="45" x14ac:dyDescent="0.25">
      <c r="A130" s="8">
        <v>12</v>
      </c>
      <c r="B130" s="24" t="s">
        <v>73</v>
      </c>
      <c r="C130" s="30" t="s">
        <v>53</v>
      </c>
      <c r="D130" s="25">
        <v>0</v>
      </c>
      <c r="E130" s="25">
        <v>0</v>
      </c>
      <c r="F130" s="25">
        <v>0</v>
      </c>
      <c r="I130" s="20" t="e">
        <f>G130-#REF!</f>
        <v>#REF!</v>
      </c>
      <c r="J130" s="19"/>
      <c r="K130" s="20"/>
      <c r="L130" s="5"/>
      <c r="M130" s="5"/>
      <c r="N130" s="5"/>
    </row>
    <row r="131" spans="1:14" x14ac:dyDescent="0.25">
      <c r="A131" s="8">
        <v>12</v>
      </c>
      <c r="B131" s="24" t="s">
        <v>73</v>
      </c>
      <c r="C131" s="30" t="s">
        <v>55</v>
      </c>
      <c r="D131" s="25">
        <v>13483</v>
      </c>
      <c r="E131" s="25">
        <v>7390</v>
      </c>
      <c r="F131" s="25">
        <v>6093</v>
      </c>
      <c r="I131" s="20" t="e">
        <f>G131-#REF!</f>
        <v>#REF!</v>
      </c>
      <c r="J131" s="19"/>
      <c r="K131" s="20"/>
      <c r="L131" s="5"/>
      <c r="M131" s="5"/>
      <c r="N131" s="5"/>
    </row>
    <row r="132" spans="1:14" x14ac:dyDescent="0.25">
      <c r="A132" s="8">
        <v>12</v>
      </c>
      <c r="B132" s="24" t="s">
        <v>73</v>
      </c>
      <c r="C132" s="30" t="s">
        <v>93</v>
      </c>
      <c r="D132" s="25">
        <v>0</v>
      </c>
      <c r="E132" s="25">
        <v>0</v>
      </c>
      <c r="F132" s="25">
        <v>0</v>
      </c>
      <c r="I132" s="20" t="e">
        <f>G132-#REF!</f>
        <v>#REF!</v>
      </c>
      <c r="J132" s="19"/>
      <c r="K132" s="20"/>
      <c r="L132" s="5"/>
      <c r="M132" s="5"/>
      <c r="N132" s="5"/>
    </row>
    <row r="133" spans="1:14" x14ac:dyDescent="0.25">
      <c r="A133" s="8">
        <v>12</v>
      </c>
      <c r="B133" s="24" t="s">
        <v>94</v>
      </c>
      <c r="C133" s="30" t="s">
        <v>10</v>
      </c>
      <c r="D133" s="25">
        <v>61104.03</v>
      </c>
      <c r="E133" s="25">
        <v>44213.51</v>
      </c>
      <c r="F133" s="25">
        <v>16890.519999999997</v>
      </c>
      <c r="I133" s="20" t="e">
        <f>G133-#REF!</f>
        <v>#REF!</v>
      </c>
      <c r="J133" s="19"/>
      <c r="K133" s="20"/>
      <c r="L133" s="5"/>
      <c r="M133" s="5"/>
      <c r="N133" s="5"/>
    </row>
    <row r="134" spans="1:14" ht="30" x14ac:dyDescent="0.25">
      <c r="A134" s="8">
        <v>12</v>
      </c>
      <c r="B134" s="24" t="s">
        <v>94</v>
      </c>
      <c r="C134" s="30" t="s">
        <v>13</v>
      </c>
      <c r="D134" s="25">
        <v>0</v>
      </c>
      <c r="E134" s="25">
        <v>0</v>
      </c>
      <c r="F134" s="25">
        <v>0</v>
      </c>
      <c r="I134" s="20" t="e">
        <f>G134-#REF!</f>
        <v>#REF!</v>
      </c>
      <c r="J134" s="19"/>
      <c r="K134" s="20"/>
      <c r="L134" s="5"/>
      <c r="M134" s="5"/>
      <c r="N134" s="5"/>
    </row>
    <row r="135" spans="1:14" ht="30" x14ac:dyDescent="0.25">
      <c r="A135" s="8">
        <v>12</v>
      </c>
      <c r="B135" s="24" t="s">
        <v>94</v>
      </c>
      <c r="C135" s="30" t="s">
        <v>14</v>
      </c>
      <c r="D135" s="25">
        <v>4095</v>
      </c>
      <c r="E135" s="25">
        <v>0</v>
      </c>
      <c r="F135" s="25">
        <v>4095</v>
      </c>
      <c r="I135" s="20" t="e">
        <f>G135-#REF!</f>
        <v>#REF!</v>
      </c>
      <c r="J135" s="19"/>
      <c r="K135" s="20"/>
      <c r="L135" s="5"/>
      <c r="M135" s="5"/>
      <c r="N135" s="5"/>
    </row>
    <row r="136" spans="1:14" x14ac:dyDescent="0.25">
      <c r="A136" s="8">
        <v>12</v>
      </c>
      <c r="B136" s="24" t="s">
        <v>94</v>
      </c>
      <c r="C136" s="30" t="s">
        <v>15</v>
      </c>
      <c r="D136" s="25">
        <v>15317</v>
      </c>
      <c r="E136" s="25">
        <v>0</v>
      </c>
      <c r="F136" s="25">
        <v>15317</v>
      </c>
      <c r="I136" s="20" t="e">
        <f>G136-#REF!</f>
        <v>#REF!</v>
      </c>
      <c r="J136" s="19"/>
      <c r="K136" s="20"/>
      <c r="L136" s="5"/>
      <c r="M136" s="5"/>
      <c r="N136" s="5"/>
    </row>
    <row r="137" spans="1:14" x14ac:dyDescent="0.25">
      <c r="A137" s="8">
        <v>12</v>
      </c>
      <c r="B137" s="24" t="s">
        <v>94</v>
      </c>
      <c r="C137" s="30" t="s">
        <v>20</v>
      </c>
      <c r="D137" s="25">
        <v>0</v>
      </c>
      <c r="E137" s="25">
        <v>0</v>
      </c>
      <c r="F137" s="25">
        <v>0</v>
      </c>
      <c r="I137" s="20" t="e">
        <f>G137-#REF!</f>
        <v>#REF!</v>
      </c>
      <c r="J137" s="19"/>
      <c r="K137" s="20"/>
      <c r="L137" s="5"/>
      <c r="M137" s="5"/>
      <c r="N137" s="5"/>
    </row>
    <row r="138" spans="1:14" x14ac:dyDescent="0.25">
      <c r="A138" s="8">
        <v>12</v>
      </c>
      <c r="B138" s="24" t="s">
        <v>94</v>
      </c>
      <c r="C138" s="30" t="s">
        <v>21</v>
      </c>
      <c r="D138" s="25">
        <v>0</v>
      </c>
      <c r="E138" s="25">
        <v>0</v>
      </c>
      <c r="F138" s="25">
        <v>0</v>
      </c>
      <c r="I138" s="20" t="e">
        <f>G138-#REF!</f>
        <v>#REF!</v>
      </c>
      <c r="J138" s="19"/>
      <c r="K138" s="20"/>
      <c r="L138" s="5"/>
      <c r="M138" s="5"/>
      <c r="N138" s="5"/>
    </row>
    <row r="139" spans="1:14" x14ac:dyDescent="0.25">
      <c r="A139" s="8">
        <v>12</v>
      </c>
      <c r="B139" s="24" t="s">
        <v>94</v>
      </c>
      <c r="C139" s="30" t="s">
        <v>31</v>
      </c>
      <c r="D139" s="25">
        <v>248824.64</v>
      </c>
      <c r="E139" s="25">
        <v>152544.64000000001</v>
      </c>
      <c r="F139" s="25">
        <v>96280</v>
      </c>
      <c r="I139" s="20" t="e">
        <f>G139-#REF!</f>
        <v>#REF!</v>
      </c>
      <c r="J139" s="19"/>
      <c r="K139" s="20"/>
      <c r="L139" s="5"/>
      <c r="M139" s="5"/>
      <c r="N139" s="5"/>
    </row>
    <row r="140" spans="1:14" ht="30" x14ac:dyDescent="0.25">
      <c r="A140" s="8">
        <v>12</v>
      </c>
      <c r="B140" s="24" t="s">
        <v>94</v>
      </c>
      <c r="C140" s="30" t="s">
        <v>45</v>
      </c>
      <c r="D140" s="25">
        <v>6391.6</v>
      </c>
      <c r="E140" s="25">
        <v>6391.6</v>
      </c>
      <c r="F140" s="25">
        <v>0</v>
      </c>
      <c r="I140" s="20" t="e">
        <f>G140-#REF!</f>
        <v>#REF!</v>
      </c>
      <c r="J140" s="19"/>
      <c r="K140" s="20"/>
      <c r="L140" s="5"/>
      <c r="M140" s="5"/>
      <c r="N140" s="5"/>
    </row>
    <row r="141" spans="1:14" ht="30" x14ac:dyDescent="0.25">
      <c r="A141" s="8">
        <v>12</v>
      </c>
      <c r="B141" s="24" t="s">
        <v>94</v>
      </c>
      <c r="C141" s="30" t="s">
        <v>48</v>
      </c>
      <c r="D141" s="25">
        <v>0</v>
      </c>
      <c r="E141" s="25">
        <v>0</v>
      </c>
      <c r="F141" s="25">
        <v>0</v>
      </c>
      <c r="I141" s="20" t="e">
        <f>G141-#REF!</f>
        <v>#REF!</v>
      </c>
      <c r="J141" s="19"/>
      <c r="K141" s="20"/>
      <c r="L141" s="5"/>
      <c r="M141" s="5"/>
      <c r="N141" s="5"/>
    </row>
    <row r="142" spans="1:14" ht="45" x14ac:dyDescent="0.25">
      <c r="A142" s="8">
        <v>12</v>
      </c>
      <c r="B142" s="24" t="s">
        <v>94</v>
      </c>
      <c r="C142" s="30" t="s">
        <v>49</v>
      </c>
      <c r="D142" s="25">
        <v>139217.25</v>
      </c>
      <c r="E142" s="25">
        <v>0</v>
      </c>
      <c r="F142" s="25">
        <v>139217.25</v>
      </c>
      <c r="I142" s="20" t="e">
        <f>G142-#REF!</f>
        <v>#REF!</v>
      </c>
      <c r="J142" s="19"/>
      <c r="K142" s="20"/>
      <c r="L142" s="5"/>
      <c r="M142" s="5"/>
      <c r="N142" s="5"/>
    </row>
    <row r="143" spans="1:14" ht="45" x14ac:dyDescent="0.25">
      <c r="A143" s="8">
        <v>12</v>
      </c>
      <c r="B143" s="24" t="s">
        <v>94</v>
      </c>
      <c r="C143" s="30" t="s">
        <v>50</v>
      </c>
      <c r="D143" s="25">
        <v>0</v>
      </c>
      <c r="E143" s="25">
        <v>0</v>
      </c>
      <c r="F143" s="25">
        <v>0</v>
      </c>
      <c r="I143" s="20" t="e">
        <f>G143-#REF!</f>
        <v>#REF!</v>
      </c>
      <c r="J143" s="19"/>
      <c r="K143" s="20"/>
      <c r="L143" s="5"/>
      <c r="M143" s="5"/>
      <c r="N143" s="5"/>
    </row>
    <row r="144" spans="1:14" ht="30" x14ac:dyDescent="0.25">
      <c r="A144" s="8">
        <v>12</v>
      </c>
      <c r="B144" s="24" t="s">
        <v>94</v>
      </c>
      <c r="C144" s="30" t="s">
        <v>51</v>
      </c>
      <c r="D144" s="25">
        <v>27600</v>
      </c>
      <c r="E144" s="25">
        <v>4800</v>
      </c>
      <c r="F144" s="25">
        <v>22800</v>
      </c>
      <c r="I144" s="20" t="e">
        <f>G144-#REF!</f>
        <v>#REF!</v>
      </c>
      <c r="J144" s="19"/>
      <c r="K144" s="20"/>
      <c r="L144" s="5"/>
      <c r="M144" s="5"/>
      <c r="N144" s="5"/>
    </row>
    <row r="145" spans="1:14" ht="30" x14ac:dyDescent="0.25">
      <c r="A145" s="8">
        <v>12</v>
      </c>
      <c r="B145" s="24" t="s">
        <v>94</v>
      </c>
      <c r="C145" s="30" t="s">
        <v>52</v>
      </c>
      <c r="D145" s="25">
        <v>34059.9</v>
      </c>
      <c r="E145" s="25">
        <v>2570.9</v>
      </c>
      <c r="F145" s="25">
        <v>31489</v>
      </c>
      <c r="I145" s="20" t="e">
        <f>G145-#REF!</f>
        <v>#REF!</v>
      </c>
      <c r="J145" s="19"/>
      <c r="K145" s="20"/>
      <c r="L145" s="5"/>
      <c r="M145" s="5"/>
      <c r="N145" s="5"/>
    </row>
    <row r="146" spans="1:14" x14ac:dyDescent="0.25">
      <c r="A146" s="8">
        <v>12</v>
      </c>
      <c r="B146" s="24" t="s">
        <v>94</v>
      </c>
      <c r="C146" s="30" t="s">
        <v>54</v>
      </c>
      <c r="D146" s="25">
        <v>7944</v>
      </c>
      <c r="E146" s="25">
        <v>0</v>
      </c>
      <c r="F146" s="25">
        <v>7944</v>
      </c>
      <c r="I146" s="20" t="e">
        <f>G146-#REF!</f>
        <v>#REF!</v>
      </c>
      <c r="J146" s="19"/>
      <c r="K146" s="20"/>
      <c r="L146" s="5"/>
      <c r="M146" s="5"/>
      <c r="N146" s="5"/>
    </row>
    <row r="147" spans="1:14" x14ac:dyDescent="0.25">
      <c r="A147" s="8">
        <v>12</v>
      </c>
      <c r="B147" s="24" t="s">
        <v>94</v>
      </c>
      <c r="C147" s="30" t="s">
        <v>55</v>
      </c>
      <c r="D147" s="25">
        <v>1188</v>
      </c>
      <c r="E147" s="25">
        <v>1188</v>
      </c>
      <c r="F147" s="25">
        <v>0</v>
      </c>
      <c r="I147" s="20" t="e">
        <f>G147-#REF!</f>
        <v>#REF!</v>
      </c>
      <c r="J147" s="19"/>
      <c r="K147" s="20"/>
      <c r="L147" s="5"/>
      <c r="M147" s="5"/>
      <c r="N147" s="5"/>
    </row>
    <row r="148" spans="1:14" ht="30" x14ac:dyDescent="0.25">
      <c r="A148" s="8">
        <v>12</v>
      </c>
      <c r="B148" s="24" t="s">
        <v>94</v>
      </c>
      <c r="C148" s="30" t="s">
        <v>57</v>
      </c>
      <c r="D148" s="25">
        <v>18952.080000000002</v>
      </c>
      <c r="E148" s="25">
        <v>0</v>
      </c>
      <c r="F148" s="25">
        <v>18952.080000000002</v>
      </c>
      <c r="I148" s="20" t="e">
        <f>G148-#REF!</f>
        <v>#REF!</v>
      </c>
      <c r="J148" s="19"/>
      <c r="K148" s="20"/>
      <c r="L148" s="5"/>
      <c r="M148" s="5"/>
      <c r="N148" s="5"/>
    </row>
    <row r="149" spans="1:14" x14ac:dyDescent="0.25">
      <c r="A149" s="8">
        <v>12</v>
      </c>
      <c r="B149" s="24" t="s">
        <v>95</v>
      </c>
      <c r="C149" s="30" t="s">
        <v>10</v>
      </c>
      <c r="D149" s="25">
        <v>34577</v>
      </c>
      <c r="E149" s="25">
        <v>32683.07</v>
      </c>
      <c r="F149" s="25">
        <v>1893.9300000000003</v>
      </c>
      <c r="I149" s="20" t="e">
        <f>G149-#REF!</f>
        <v>#REF!</v>
      </c>
      <c r="J149" s="19"/>
      <c r="K149" s="20"/>
      <c r="L149" s="5"/>
      <c r="M149" s="5"/>
      <c r="N149" s="5"/>
    </row>
    <row r="150" spans="1:14" ht="30" x14ac:dyDescent="0.25">
      <c r="A150" s="8">
        <v>12</v>
      </c>
      <c r="B150" s="24" t="s">
        <v>95</v>
      </c>
      <c r="C150" s="30" t="s">
        <v>13</v>
      </c>
      <c r="D150" s="25">
        <v>2640</v>
      </c>
      <c r="E150" s="25">
        <v>0</v>
      </c>
      <c r="F150" s="25">
        <v>2640</v>
      </c>
      <c r="I150" s="20" t="e">
        <f>G150-#REF!</f>
        <v>#REF!</v>
      </c>
      <c r="J150" s="19"/>
      <c r="K150" s="20"/>
      <c r="L150" s="5"/>
      <c r="M150" s="5"/>
      <c r="N150" s="5"/>
    </row>
    <row r="151" spans="1:14" ht="30" x14ac:dyDescent="0.25">
      <c r="A151" s="8">
        <v>12</v>
      </c>
      <c r="B151" s="24" t="s">
        <v>95</v>
      </c>
      <c r="C151" s="30" t="s">
        <v>14</v>
      </c>
      <c r="D151" s="25">
        <v>24648</v>
      </c>
      <c r="E151" s="25">
        <v>0</v>
      </c>
      <c r="F151" s="25">
        <v>24648</v>
      </c>
      <c r="I151" s="20" t="e">
        <f>G151-#REF!</f>
        <v>#REF!</v>
      </c>
      <c r="J151" s="19"/>
      <c r="K151" s="20"/>
      <c r="L151" s="5"/>
      <c r="M151" s="5"/>
      <c r="N151" s="5"/>
    </row>
    <row r="152" spans="1:14" x14ac:dyDescent="0.25">
      <c r="A152" s="8">
        <v>12</v>
      </c>
      <c r="B152" s="24" t="s">
        <v>95</v>
      </c>
      <c r="C152" s="30" t="s">
        <v>15</v>
      </c>
      <c r="D152" s="25">
        <v>8213</v>
      </c>
      <c r="E152" s="25">
        <v>0</v>
      </c>
      <c r="F152" s="25">
        <v>8213</v>
      </c>
      <c r="I152" s="20" t="e">
        <f>G152-#REF!</f>
        <v>#REF!</v>
      </c>
      <c r="J152" s="19"/>
      <c r="K152" s="20"/>
      <c r="L152" s="5"/>
      <c r="M152" s="5"/>
      <c r="N152" s="5"/>
    </row>
    <row r="153" spans="1:14" x14ac:dyDescent="0.25">
      <c r="A153" s="8">
        <v>12</v>
      </c>
      <c r="B153" s="24" t="s">
        <v>95</v>
      </c>
      <c r="C153" s="30" t="s">
        <v>20</v>
      </c>
      <c r="D153" s="25">
        <v>0</v>
      </c>
      <c r="E153" s="25">
        <v>0</v>
      </c>
      <c r="F153" s="25">
        <v>0</v>
      </c>
      <c r="I153" s="20" t="e">
        <f>G153-#REF!</f>
        <v>#REF!</v>
      </c>
      <c r="J153" s="19"/>
      <c r="K153" s="20"/>
      <c r="L153" s="5"/>
      <c r="M153" s="5"/>
      <c r="N153" s="5"/>
    </row>
    <row r="154" spans="1:14" x14ac:dyDescent="0.25">
      <c r="A154" s="8">
        <v>12</v>
      </c>
      <c r="B154" s="24" t="s">
        <v>95</v>
      </c>
      <c r="C154" s="30" t="s">
        <v>31</v>
      </c>
      <c r="D154" s="25">
        <v>50000</v>
      </c>
      <c r="E154" s="25">
        <v>9387.2999999999993</v>
      </c>
      <c r="F154" s="25">
        <v>40612.699999999997</v>
      </c>
      <c r="I154" s="20" t="e">
        <f>G154-#REF!</f>
        <v>#REF!</v>
      </c>
      <c r="J154" s="19"/>
      <c r="K154" s="20"/>
      <c r="L154" s="5"/>
      <c r="M154" s="5"/>
      <c r="N154" s="5"/>
    </row>
    <row r="155" spans="1:14" ht="30" x14ac:dyDescent="0.25">
      <c r="A155" s="8">
        <v>12</v>
      </c>
      <c r="B155" s="24" t="s">
        <v>95</v>
      </c>
      <c r="C155" s="30" t="s">
        <v>44</v>
      </c>
      <c r="D155" s="25">
        <v>18596</v>
      </c>
      <c r="E155" s="25">
        <v>0</v>
      </c>
      <c r="F155" s="25">
        <v>18596</v>
      </c>
      <c r="I155" s="20" t="e">
        <f>G155-#REF!</f>
        <v>#REF!</v>
      </c>
      <c r="J155" s="19"/>
      <c r="K155" s="20"/>
      <c r="L155" s="5"/>
      <c r="M155" s="5"/>
      <c r="N155" s="5"/>
    </row>
    <row r="156" spans="1:14" ht="30" x14ac:dyDescent="0.25">
      <c r="A156" s="8">
        <v>12</v>
      </c>
      <c r="B156" s="24" t="s">
        <v>95</v>
      </c>
      <c r="C156" s="30" t="s">
        <v>48</v>
      </c>
      <c r="D156" s="25">
        <v>23235</v>
      </c>
      <c r="E156" s="25">
        <v>0</v>
      </c>
      <c r="F156" s="25">
        <v>23235</v>
      </c>
      <c r="I156" s="20" t="e">
        <f>G156-#REF!</f>
        <v>#REF!</v>
      </c>
      <c r="J156" s="19"/>
      <c r="K156" s="20"/>
      <c r="L156" s="5"/>
      <c r="M156" s="5"/>
      <c r="N156" s="5"/>
    </row>
    <row r="157" spans="1:14" ht="45" x14ac:dyDescent="0.25">
      <c r="A157" s="8">
        <v>12</v>
      </c>
      <c r="B157" s="24" t="s">
        <v>95</v>
      </c>
      <c r="C157" s="30" t="s">
        <v>49</v>
      </c>
      <c r="D157" s="25">
        <v>467942</v>
      </c>
      <c r="E157" s="25">
        <v>222842</v>
      </c>
      <c r="F157" s="25">
        <v>245100</v>
      </c>
      <c r="I157" s="20" t="e">
        <f>G157-#REF!</f>
        <v>#REF!</v>
      </c>
      <c r="J157" s="19"/>
      <c r="K157" s="20"/>
      <c r="L157" s="5"/>
      <c r="M157" s="5"/>
      <c r="N157" s="5"/>
    </row>
    <row r="158" spans="1:14" ht="30" x14ac:dyDescent="0.25">
      <c r="A158" s="8">
        <v>12</v>
      </c>
      <c r="B158" s="24" t="s">
        <v>95</v>
      </c>
      <c r="C158" s="30" t="s">
        <v>51</v>
      </c>
      <c r="D158" s="25">
        <v>35500</v>
      </c>
      <c r="E158" s="25">
        <v>6400</v>
      </c>
      <c r="F158" s="25">
        <v>29100</v>
      </c>
      <c r="I158" s="20" t="e">
        <f>G158-#REF!</f>
        <v>#REF!</v>
      </c>
      <c r="J158" s="19"/>
      <c r="K158" s="20"/>
      <c r="L158" s="5"/>
      <c r="M158" s="5"/>
      <c r="N158" s="5"/>
    </row>
    <row r="159" spans="1:14" ht="30" x14ac:dyDescent="0.25">
      <c r="A159" s="8">
        <v>12</v>
      </c>
      <c r="B159" s="24" t="s">
        <v>95</v>
      </c>
      <c r="C159" s="30" t="s">
        <v>52</v>
      </c>
      <c r="D159" s="25">
        <v>131998.1</v>
      </c>
      <c r="E159" s="25">
        <v>37615.81</v>
      </c>
      <c r="F159" s="25">
        <v>94382.290000000008</v>
      </c>
      <c r="I159" s="20" t="e">
        <f>G159-#REF!</f>
        <v>#REF!</v>
      </c>
      <c r="J159" s="19"/>
      <c r="K159" s="20"/>
      <c r="L159" s="5"/>
      <c r="M159" s="5"/>
      <c r="N159" s="5"/>
    </row>
    <row r="160" spans="1:14" x14ac:dyDescent="0.25">
      <c r="A160" s="8">
        <v>12</v>
      </c>
      <c r="B160" s="24" t="s">
        <v>95</v>
      </c>
      <c r="C160" s="30" t="s">
        <v>54</v>
      </c>
      <c r="D160" s="25">
        <v>921615</v>
      </c>
      <c r="E160" s="25">
        <v>0</v>
      </c>
      <c r="F160" s="25">
        <v>921615</v>
      </c>
      <c r="I160" s="20" t="e">
        <f>G160-#REF!</f>
        <v>#REF!</v>
      </c>
      <c r="J160" s="19"/>
      <c r="K160" s="20"/>
      <c r="L160" s="5"/>
      <c r="M160" s="5"/>
      <c r="N160" s="5"/>
    </row>
    <row r="161" spans="1:14" x14ac:dyDescent="0.25">
      <c r="A161" s="8">
        <v>12</v>
      </c>
      <c r="B161" s="24" t="s">
        <v>95</v>
      </c>
      <c r="C161" s="30" t="s">
        <v>55</v>
      </c>
      <c r="D161" s="25">
        <v>511</v>
      </c>
      <c r="E161" s="25">
        <v>511</v>
      </c>
      <c r="F161" s="25">
        <v>0</v>
      </c>
      <c r="I161" s="20" t="e">
        <f>G161-#REF!</f>
        <v>#REF!</v>
      </c>
      <c r="J161" s="19"/>
      <c r="K161" s="20"/>
      <c r="L161" s="5"/>
      <c r="M161" s="5"/>
      <c r="N161" s="5"/>
    </row>
    <row r="162" spans="1:14" x14ac:dyDescent="0.25">
      <c r="A162" s="8">
        <v>12</v>
      </c>
      <c r="B162" s="24" t="s">
        <v>96</v>
      </c>
      <c r="C162" s="30" t="s">
        <v>10</v>
      </c>
      <c r="D162" s="25">
        <v>16024</v>
      </c>
      <c r="E162" s="25">
        <v>0</v>
      </c>
      <c r="F162" s="25">
        <v>16024</v>
      </c>
      <c r="I162" s="20" t="e">
        <f>G162-#REF!</f>
        <v>#REF!</v>
      </c>
      <c r="J162" s="19"/>
      <c r="K162" s="20"/>
      <c r="L162" s="5"/>
      <c r="M162" s="5"/>
      <c r="N162" s="5"/>
    </row>
    <row r="163" spans="1:14" ht="30" x14ac:dyDescent="0.25">
      <c r="A163" s="8">
        <v>12</v>
      </c>
      <c r="B163" s="24" t="s">
        <v>96</v>
      </c>
      <c r="C163" s="30" t="s">
        <v>13</v>
      </c>
      <c r="D163" s="25">
        <v>0</v>
      </c>
      <c r="E163" s="25">
        <v>0</v>
      </c>
      <c r="F163" s="25">
        <v>0</v>
      </c>
      <c r="I163" s="20" t="e">
        <f>G163-#REF!</f>
        <v>#REF!</v>
      </c>
      <c r="J163" s="19"/>
      <c r="K163" s="20"/>
      <c r="L163" s="5"/>
      <c r="M163" s="5"/>
      <c r="N163" s="5"/>
    </row>
    <row r="164" spans="1:14" ht="30" x14ac:dyDescent="0.25">
      <c r="A164" s="8">
        <v>12</v>
      </c>
      <c r="B164" s="24" t="s">
        <v>96</v>
      </c>
      <c r="C164" s="30" t="s">
        <v>14</v>
      </c>
      <c r="D164" s="25">
        <v>6659.56</v>
      </c>
      <c r="E164" s="25">
        <v>0</v>
      </c>
      <c r="F164" s="25">
        <v>6659.56</v>
      </c>
      <c r="I164" s="20" t="e">
        <f>G164-#REF!</f>
        <v>#REF!</v>
      </c>
      <c r="J164" s="19"/>
      <c r="K164" s="20"/>
      <c r="L164" s="5"/>
      <c r="M164" s="5"/>
      <c r="N164" s="5"/>
    </row>
    <row r="165" spans="1:14" x14ac:dyDescent="0.25">
      <c r="A165" s="8">
        <v>12</v>
      </c>
      <c r="B165" s="24" t="s">
        <v>96</v>
      </c>
      <c r="C165" s="30" t="s">
        <v>15</v>
      </c>
      <c r="D165" s="25">
        <v>5405</v>
      </c>
      <c r="E165" s="25">
        <v>0</v>
      </c>
      <c r="F165" s="25">
        <v>5405</v>
      </c>
      <c r="I165" s="20" t="e">
        <f>G165-#REF!</f>
        <v>#REF!</v>
      </c>
      <c r="J165" s="19"/>
      <c r="K165" s="20"/>
      <c r="L165" s="5"/>
      <c r="M165" s="5"/>
      <c r="N165" s="5"/>
    </row>
    <row r="166" spans="1:14" x14ac:dyDescent="0.25">
      <c r="A166" s="8">
        <v>12</v>
      </c>
      <c r="B166" s="24" t="s">
        <v>96</v>
      </c>
      <c r="C166" s="30" t="s">
        <v>20</v>
      </c>
      <c r="D166" s="25">
        <v>0</v>
      </c>
      <c r="E166" s="25">
        <v>0</v>
      </c>
      <c r="F166" s="25">
        <v>0</v>
      </c>
      <c r="I166" s="20" t="e">
        <f>G166-#REF!</f>
        <v>#REF!</v>
      </c>
      <c r="J166" s="19"/>
      <c r="K166" s="20"/>
      <c r="L166" s="5"/>
      <c r="M166" s="5"/>
      <c r="N166" s="5"/>
    </row>
    <row r="167" spans="1:14" ht="30" x14ac:dyDescent="0.25">
      <c r="A167" s="8">
        <v>12</v>
      </c>
      <c r="B167" s="24" t="s">
        <v>96</v>
      </c>
      <c r="C167" s="30" t="s">
        <v>23</v>
      </c>
      <c r="D167" s="25">
        <v>625.44000000000005</v>
      </c>
      <c r="E167" s="25">
        <v>625.44000000000005</v>
      </c>
      <c r="F167" s="25">
        <v>0</v>
      </c>
      <c r="I167" s="20" t="e">
        <f>G167-#REF!</f>
        <v>#REF!</v>
      </c>
      <c r="J167" s="19"/>
      <c r="K167" s="20"/>
      <c r="L167" s="5"/>
      <c r="M167" s="5"/>
      <c r="N167" s="5"/>
    </row>
    <row r="168" spans="1:14" x14ac:dyDescent="0.25">
      <c r="A168" s="8">
        <v>12</v>
      </c>
      <c r="B168" s="24" t="s">
        <v>96</v>
      </c>
      <c r="C168" s="30" t="s">
        <v>40</v>
      </c>
      <c r="D168" s="25">
        <v>19677</v>
      </c>
      <c r="E168" s="25">
        <v>0</v>
      </c>
      <c r="F168" s="25">
        <v>19677</v>
      </c>
      <c r="I168" s="20" t="e">
        <f>G168-#REF!</f>
        <v>#REF!</v>
      </c>
      <c r="J168" s="19"/>
      <c r="K168" s="20"/>
      <c r="L168" s="5"/>
      <c r="M168" s="5"/>
      <c r="N168" s="5"/>
    </row>
    <row r="169" spans="1:14" ht="30" x14ac:dyDescent="0.25">
      <c r="A169" s="8">
        <v>12</v>
      </c>
      <c r="B169" s="24" t="s">
        <v>96</v>
      </c>
      <c r="C169" s="30" t="s">
        <v>45</v>
      </c>
      <c r="D169" s="25">
        <v>6333.6</v>
      </c>
      <c r="E169" s="25">
        <v>6333.6</v>
      </c>
      <c r="F169" s="25">
        <v>0</v>
      </c>
      <c r="I169" s="20" t="e">
        <f>G169-#REF!</f>
        <v>#REF!</v>
      </c>
      <c r="J169" s="19"/>
      <c r="K169" s="20"/>
      <c r="L169" s="5"/>
      <c r="M169" s="5"/>
      <c r="N169" s="5"/>
    </row>
    <row r="170" spans="1:14" ht="45" x14ac:dyDescent="0.25">
      <c r="A170" s="8">
        <v>12</v>
      </c>
      <c r="B170" s="24" t="s">
        <v>96</v>
      </c>
      <c r="C170" s="30" t="s">
        <v>49</v>
      </c>
      <c r="D170" s="25">
        <v>66746</v>
      </c>
      <c r="E170" s="25">
        <v>22062</v>
      </c>
      <c r="F170" s="25">
        <v>44684</v>
      </c>
      <c r="I170" s="20" t="e">
        <f>G170-#REF!</f>
        <v>#REF!</v>
      </c>
      <c r="J170" s="19"/>
      <c r="K170" s="20"/>
      <c r="L170" s="5"/>
      <c r="M170" s="5"/>
      <c r="N170" s="5"/>
    </row>
    <row r="171" spans="1:14" ht="45" x14ac:dyDescent="0.25">
      <c r="A171" s="8">
        <v>12</v>
      </c>
      <c r="B171" s="24" t="s">
        <v>96</v>
      </c>
      <c r="C171" s="30" t="s">
        <v>50</v>
      </c>
      <c r="D171" s="25">
        <v>292842</v>
      </c>
      <c r="E171" s="25">
        <v>62041</v>
      </c>
      <c r="F171" s="25">
        <v>230801</v>
      </c>
      <c r="I171" s="20" t="e">
        <f>G171-#REF!</f>
        <v>#REF!</v>
      </c>
      <c r="J171" s="19"/>
      <c r="K171" s="20"/>
      <c r="L171" s="5"/>
      <c r="M171" s="5"/>
      <c r="N171" s="5"/>
    </row>
    <row r="172" spans="1:14" ht="30" x14ac:dyDescent="0.25">
      <c r="A172" s="8">
        <v>12</v>
      </c>
      <c r="B172" s="24" t="s">
        <v>96</v>
      </c>
      <c r="C172" s="30" t="s">
        <v>51</v>
      </c>
      <c r="D172" s="25">
        <v>17250</v>
      </c>
      <c r="E172" s="25">
        <v>3000</v>
      </c>
      <c r="F172" s="25">
        <v>14250</v>
      </c>
      <c r="I172" s="20" t="e">
        <f>G172-#REF!</f>
        <v>#REF!</v>
      </c>
      <c r="J172" s="19"/>
      <c r="K172" s="20"/>
      <c r="L172" s="5"/>
      <c r="M172" s="5"/>
      <c r="N172" s="5"/>
    </row>
    <row r="173" spans="1:14" ht="30" x14ac:dyDescent="0.25">
      <c r="A173" s="8">
        <v>12</v>
      </c>
      <c r="B173" s="24" t="s">
        <v>96</v>
      </c>
      <c r="C173" s="30" t="s">
        <v>52</v>
      </c>
      <c r="D173" s="25">
        <v>36921</v>
      </c>
      <c r="E173" s="25">
        <v>34257.949999999997</v>
      </c>
      <c r="F173" s="25">
        <v>2663.0500000000029</v>
      </c>
      <c r="I173" s="20" t="e">
        <f>G173-#REF!</f>
        <v>#REF!</v>
      </c>
      <c r="J173" s="19"/>
      <c r="K173" s="20"/>
      <c r="L173" s="5"/>
      <c r="M173" s="5"/>
      <c r="N173" s="5"/>
    </row>
    <row r="174" spans="1:14" ht="45" x14ac:dyDescent="0.25">
      <c r="A174" s="8">
        <v>12</v>
      </c>
      <c r="B174" s="24" t="s">
        <v>96</v>
      </c>
      <c r="C174" s="30" t="s">
        <v>53</v>
      </c>
      <c r="D174" s="25">
        <v>262664</v>
      </c>
      <c r="E174" s="25">
        <v>57908.28</v>
      </c>
      <c r="F174" s="25">
        <v>204755.72</v>
      </c>
      <c r="I174" s="20" t="e">
        <f>G174-#REF!</f>
        <v>#REF!</v>
      </c>
      <c r="J174" s="19"/>
      <c r="K174" s="20"/>
      <c r="L174" s="5"/>
      <c r="M174" s="5"/>
      <c r="N174" s="5"/>
    </row>
    <row r="175" spans="1:14" x14ac:dyDescent="0.25">
      <c r="A175" s="8">
        <v>12</v>
      </c>
      <c r="B175" s="24" t="s">
        <v>96</v>
      </c>
      <c r="C175" s="30" t="s">
        <v>55</v>
      </c>
      <c r="D175" s="25">
        <v>677</v>
      </c>
      <c r="E175" s="25">
        <v>677</v>
      </c>
      <c r="F175" s="25">
        <v>0</v>
      </c>
      <c r="I175" s="20" t="e">
        <f>G175-#REF!</f>
        <v>#REF!</v>
      </c>
      <c r="J175" s="19"/>
      <c r="K175" s="20"/>
      <c r="L175" s="5"/>
      <c r="M175" s="5"/>
      <c r="N175" s="5"/>
    </row>
    <row r="176" spans="1:14" ht="30" x14ac:dyDescent="0.25">
      <c r="A176" s="8">
        <v>12</v>
      </c>
      <c r="B176" s="24" t="s">
        <v>96</v>
      </c>
      <c r="C176" s="30" t="s">
        <v>97</v>
      </c>
      <c r="D176" s="25">
        <v>220194855</v>
      </c>
      <c r="E176" s="25">
        <v>164408066.00999999</v>
      </c>
      <c r="F176" s="25">
        <v>55786788.99000001</v>
      </c>
      <c r="I176" s="20" t="e">
        <f>G176-#REF!</f>
        <v>#REF!</v>
      </c>
      <c r="J176" s="19"/>
      <c r="K176" s="20"/>
      <c r="L176" s="5"/>
      <c r="M176" s="5"/>
      <c r="N176" s="5"/>
    </row>
    <row r="177" spans="1:14" x14ac:dyDescent="0.25">
      <c r="A177" s="8">
        <v>12</v>
      </c>
      <c r="B177" s="24" t="s">
        <v>98</v>
      </c>
      <c r="C177" s="30" t="s">
        <v>10</v>
      </c>
      <c r="D177" s="25">
        <v>44974.65</v>
      </c>
      <c r="E177" s="25">
        <v>43218.06</v>
      </c>
      <c r="F177" s="25">
        <v>1756.5900000000038</v>
      </c>
      <c r="I177" s="20" t="e">
        <f>G177-#REF!</f>
        <v>#REF!</v>
      </c>
      <c r="J177" s="19"/>
      <c r="K177" s="20"/>
      <c r="L177" s="5"/>
      <c r="M177" s="5"/>
      <c r="N177" s="5"/>
    </row>
    <row r="178" spans="1:14" ht="30" x14ac:dyDescent="0.25">
      <c r="A178" s="8">
        <v>12</v>
      </c>
      <c r="B178" s="24" t="s">
        <v>98</v>
      </c>
      <c r="C178" s="30" t="s">
        <v>11</v>
      </c>
      <c r="D178" s="25">
        <v>13000</v>
      </c>
      <c r="E178" s="25">
        <v>4121.13</v>
      </c>
      <c r="F178" s="25">
        <v>8878.869999999999</v>
      </c>
      <c r="I178" s="20" t="e">
        <f>G178-#REF!</f>
        <v>#REF!</v>
      </c>
      <c r="J178" s="19"/>
      <c r="K178" s="20"/>
      <c r="L178" s="5"/>
      <c r="M178" s="5"/>
      <c r="N178" s="5"/>
    </row>
    <row r="179" spans="1:14" ht="30" x14ac:dyDescent="0.25">
      <c r="A179" s="8">
        <v>12</v>
      </c>
      <c r="B179" s="24" t="s">
        <v>98</v>
      </c>
      <c r="C179" s="30" t="s">
        <v>13</v>
      </c>
      <c r="D179" s="25">
        <v>12772.25</v>
      </c>
      <c r="E179" s="25">
        <v>10607.49</v>
      </c>
      <c r="F179" s="25">
        <v>2164.7600000000002</v>
      </c>
      <c r="I179" s="20" t="e">
        <f>G179-#REF!</f>
        <v>#REF!</v>
      </c>
      <c r="J179" s="19"/>
      <c r="K179" s="20"/>
      <c r="L179" s="5"/>
      <c r="M179" s="5"/>
      <c r="N179" s="5"/>
    </row>
    <row r="180" spans="1:14" x14ac:dyDescent="0.25">
      <c r="A180" s="8">
        <v>12</v>
      </c>
      <c r="B180" s="24" t="s">
        <v>98</v>
      </c>
      <c r="C180" s="30" t="s">
        <v>15</v>
      </c>
      <c r="D180" s="25">
        <v>654.6</v>
      </c>
      <c r="E180" s="25">
        <v>654.6</v>
      </c>
      <c r="F180" s="25">
        <v>0</v>
      </c>
      <c r="I180" s="20" t="e">
        <f>G180-#REF!</f>
        <v>#REF!</v>
      </c>
      <c r="J180" s="19"/>
      <c r="K180" s="20"/>
      <c r="L180" s="5"/>
      <c r="M180" s="5"/>
      <c r="N180" s="5"/>
    </row>
    <row r="181" spans="1:14" x14ac:dyDescent="0.25">
      <c r="A181" s="8">
        <v>12</v>
      </c>
      <c r="B181" s="24" t="s">
        <v>98</v>
      </c>
      <c r="C181" s="30" t="s">
        <v>20</v>
      </c>
      <c r="D181" s="25">
        <v>19957.8</v>
      </c>
      <c r="E181" s="25">
        <v>0</v>
      </c>
      <c r="F181" s="25">
        <v>19957.8</v>
      </c>
      <c r="I181" s="20" t="e">
        <f>G181-#REF!</f>
        <v>#REF!</v>
      </c>
      <c r="J181" s="19"/>
      <c r="K181" s="20"/>
      <c r="L181" s="5"/>
      <c r="M181" s="5"/>
      <c r="N181" s="5"/>
    </row>
    <row r="182" spans="1:14" ht="30" x14ac:dyDescent="0.25">
      <c r="A182" s="8">
        <v>12</v>
      </c>
      <c r="B182" s="24" t="s">
        <v>98</v>
      </c>
      <c r="C182" s="30" t="s">
        <v>23</v>
      </c>
      <c r="D182" s="25">
        <v>1283.58</v>
      </c>
      <c r="E182" s="25">
        <v>1283.58</v>
      </c>
      <c r="F182" s="25">
        <v>0</v>
      </c>
      <c r="I182" s="20" t="e">
        <f>G182-#REF!</f>
        <v>#REF!</v>
      </c>
      <c r="J182" s="19"/>
      <c r="K182" s="20"/>
      <c r="L182" s="5"/>
      <c r="M182" s="5"/>
      <c r="N182" s="5"/>
    </row>
    <row r="183" spans="1:14" ht="30" x14ac:dyDescent="0.25">
      <c r="A183" s="8">
        <v>12</v>
      </c>
      <c r="B183" s="24" t="s">
        <v>98</v>
      </c>
      <c r="C183" s="30" t="s">
        <v>99</v>
      </c>
      <c r="D183" s="25">
        <v>10686.84</v>
      </c>
      <c r="E183" s="25">
        <v>8831.08</v>
      </c>
      <c r="F183" s="25">
        <v>1855.7600000000002</v>
      </c>
      <c r="I183" s="20" t="e">
        <f>G183-#REF!</f>
        <v>#REF!</v>
      </c>
      <c r="J183" s="19"/>
      <c r="K183" s="20"/>
      <c r="L183" s="5"/>
      <c r="M183" s="5"/>
      <c r="N183" s="5"/>
    </row>
    <row r="184" spans="1:14" x14ac:dyDescent="0.25">
      <c r="A184" s="8">
        <v>12</v>
      </c>
      <c r="B184" s="24" t="s">
        <v>98</v>
      </c>
      <c r="C184" s="30" t="s">
        <v>31</v>
      </c>
      <c r="D184" s="25">
        <v>68</v>
      </c>
      <c r="E184" s="25">
        <v>67.5</v>
      </c>
      <c r="F184" s="25">
        <v>0.5</v>
      </c>
      <c r="I184" s="20" t="e">
        <f>G184-#REF!</f>
        <v>#REF!</v>
      </c>
      <c r="J184" s="19"/>
      <c r="K184" s="20"/>
      <c r="L184" s="5"/>
      <c r="M184" s="5"/>
      <c r="N184" s="5"/>
    </row>
    <row r="185" spans="1:14" ht="30" x14ac:dyDescent="0.25">
      <c r="A185" s="8">
        <v>12</v>
      </c>
      <c r="B185" s="24" t="s">
        <v>98</v>
      </c>
      <c r="C185" s="30" t="s">
        <v>45</v>
      </c>
      <c r="D185" s="25">
        <v>12284.4</v>
      </c>
      <c r="E185" s="25">
        <v>12284.4</v>
      </c>
      <c r="F185" s="25">
        <v>0</v>
      </c>
      <c r="I185" s="20" t="e">
        <f>G185-#REF!</f>
        <v>#REF!</v>
      </c>
      <c r="J185" s="19"/>
      <c r="K185" s="20"/>
      <c r="L185" s="5"/>
      <c r="M185" s="5"/>
      <c r="N185" s="5"/>
    </row>
    <row r="186" spans="1:14" ht="45" x14ac:dyDescent="0.25">
      <c r="A186" s="8">
        <v>12</v>
      </c>
      <c r="B186" s="24" t="s">
        <v>98</v>
      </c>
      <c r="C186" s="30" t="s">
        <v>49</v>
      </c>
      <c r="D186" s="25">
        <v>248192.34</v>
      </c>
      <c r="E186" s="25">
        <v>154524</v>
      </c>
      <c r="F186" s="25">
        <v>93668.34</v>
      </c>
      <c r="I186" s="20" t="e">
        <f>G186-#REF!</f>
        <v>#REF!</v>
      </c>
      <c r="J186" s="19"/>
      <c r="K186" s="20"/>
      <c r="L186" s="5"/>
      <c r="M186" s="5"/>
      <c r="N186" s="5"/>
    </row>
    <row r="187" spans="1:14" ht="45" x14ac:dyDescent="0.25">
      <c r="A187" s="8">
        <v>12</v>
      </c>
      <c r="B187" s="24" t="s">
        <v>98</v>
      </c>
      <c r="C187" s="30" t="s">
        <v>50</v>
      </c>
      <c r="D187" s="25">
        <v>194290</v>
      </c>
      <c r="E187" s="25">
        <v>0</v>
      </c>
      <c r="F187" s="25">
        <v>194290</v>
      </c>
      <c r="I187" s="20" t="e">
        <f>G187-#REF!</f>
        <v>#REF!</v>
      </c>
      <c r="J187" s="19"/>
      <c r="K187" s="20"/>
      <c r="L187" s="5"/>
      <c r="M187" s="5"/>
      <c r="N187" s="5"/>
    </row>
    <row r="188" spans="1:14" ht="30" x14ac:dyDescent="0.25">
      <c r="A188" s="8">
        <v>12</v>
      </c>
      <c r="B188" s="24" t="s">
        <v>98</v>
      </c>
      <c r="C188" s="30" t="s">
        <v>51</v>
      </c>
      <c r="D188" s="25">
        <v>13846</v>
      </c>
      <c r="E188" s="25">
        <v>10106.75</v>
      </c>
      <c r="F188" s="25">
        <v>3739.25</v>
      </c>
      <c r="I188" s="20" t="e">
        <f>G188-#REF!</f>
        <v>#REF!</v>
      </c>
      <c r="J188" s="19"/>
      <c r="K188" s="20"/>
      <c r="L188" s="5"/>
      <c r="M188" s="5"/>
      <c r="N188" s="5"/>
    </row>
    <row r="189" spans="1:14" ht="30" x14ac:dyDescent="0.25">
      <c r="A189" s="8">
        <v>12</v>
      </c>
      <c r="B189" s="24" t="s">
        <v>98</v>
      </c>
      <c r="C189" s="30" t="s">
        <v>52</v>
      </c>
      <c r="D189" s="25">
        <v>199793.64</v>
      </c>
      <c r="E189" s="25">
        <v>148276.72</v>
      </c>
      <c r="F189" s="25">
        <v>51516.920000000013</v>
      </c>
      <c r="I189" s="20" t="e">
        <f>G189-#REF!</f>
        <v>#REF!</v>
      </c>
      <c r="J189" s="19"/>
      <c r="K189" s="20"/>
      <c r="L189" s="5"/>
      <c r="M189" s="5"/>
      <c r="N189" s="5"/>
    </row>
    <row r="190" spans="1:14" ht="45" x14ac:dyDescent="0.25">
      <c r="A190" s="8">
        <v>12</v>
      </c>
      <c r="B190" s="24" t="s">
        <v>98</v>
      </c>
      <c r="C190" s="30" t="s">
        <v>53</v>
      </c>
      <c r="D190" s="25">
        <v>86190</v>
      </c>
      <c r="E190" s="25">
        <v>0</v>
      </c>
      <c r="F190" s="25">
        <v>86190</v>
      </c>
      <c r="I190" s="20" t="e">
        <f>G190-#REF!</f>
        <v>#REF!</v>
      </c>
      <c r="J190" s="19"/>
      <c r="K190" s="20"/>
      <c r="L190" s="5"/>
      <c r="M190" s="5"/>
      <c r="N190" s="5"/>
    </row>
    <row r="191" spans="1:14" x14ac:dyDescent="0.25">
      <c r="A191" s="8">
        <v>12</v>
      </c>
      <c r="B191" s="24" t="s">
        <v>98</v>
      </c>
      <c r="C191" s="30" t="s">
        <v>55</v>
      </c>
      <c r="D191" s="25">
        <v>5677</v>
      </c>
      <c r="E191" s="25">
        <v>3342</v>
      </c>
      <c r="F191" s="25">
        <v>2335</v>
      </c>
      <c r="I191" s="20" t="e">
        <f>G191-#REF!</f>
        <v>#REF!</v>
      </c>
      <c r="J191" s="19"/>
      <c r="K191" s="20"/>
      <c r="L191" s="5"/>
      <c r="M191" s="5"/>
      <c r="N191" s="5"/>
    </row>
    <row r="192" spans="1:14" x14ac:dyDescent="0.25">
      <c r="A192" s="8">
        <v>12</v>
      </c>
      <c r="B192" s="24" t="s">
        <v>100</v>
      </c>
      <c r="C192" s="30" t="s">
        <v>10</v>
      </c>
      <c r="D192" s="25">
        <v>37101.4</v>
      </c>
      <c r="E192" s="25">
        <v>18286.72</v>
      </c>
      <c r="F192" s="25">
        <v>18814.68</v>
      </c>
      <c r="I192" s="20" t="e">
        <f>G192-#REF!</f>
        <v>#REF!</v>
      </c>
      <c r="J192" s="19"/>
      <c r="K192" s="20"/>
      <c r="L192" s="5"/>
      <c r="M192" s="5"/>
      <c r="N192" s="5"/>
    </row>
    <row r="193" spans="1:14" ht="30" x14ac:dyDescent="0.25">
      <c r="A193" s="8">
        <v>12</v>
      </c>
      <c r="B193" s="24" t="s">
        <v>100</v>
      </c>
      <c r="C193" s="30" t="s">
        <v>13</v>
      </c>
      <c r="D193" s="25">
        <v>0</v>
      </c>
      <c r="E193" s="25">
        <v>0</v>
      </c>
      <c r="F193" s="25">
        <v>0</v>
      </c>
      <c r="I193" s="20" t="e">
        <f>G193-#REF!</f>
        <v>#REF!</v>
      </c>
      <c r="J193" s="19"/>
      <c r="K193" s="20"/>
      <c r="L193" s="5"/>
      <c r="M193" s="5"/>
      <c r="N193" s="5"/>
    </row>
    <row r="194" spans="1:14" x14ac:dyDescent="0.25">
      <c r="A194" s="8">
        <v>12</v>
      </c>
      <c r="B194" s="24" t="s">
        <v>100</v>
      </c>
      <c r="C194" s="30" t="s">
        <v>20</v>
      </c>
      <c r="D194" s="25">
        <v>0</v>
      </c>
      <c r="E194" s="25">
        <v>0</v>
      </c>
      <c r="F194" s="25">
        <v>0</v>
      </c>
      <c r="I194" s="20" t="e">
        <f>G194-#REF!</f>
        <v>#REF!</v>
      </c>
      <c r="J194" s="19"/>
      <c r="K194" s="20"/>
      <c r="L194" s="5"/>
      <c r="M194" s="5"/>
      <c r="N194" s="5"/>
    </row>
    <row r="195" spans="1:14" ht="30" x14ac:dyDescent="0.25">
      <c r="A195" s="8">
        <v>12</v>
      </c>
      <c r="B195" s="24" t="s">
        <v>100</v>
      </c>
      <c r="C195" s="30" t="s">
        <v>101</v>
      </c>
      <c r="D195" s="25">
        <v>23505387.399999999</v>
      </c>
      <c r="E195" s="25">
        <v>0</v>
      </c>
      <c r="F195" s="25">
        <v>23505387.399999999</v>
      </c>
      <c r="I195" s="20" t="e">
        <f>G195-#REF!</f>
        <v>#REF!</v>
      </c>
      <c r="J195" s="19"/>
      <c r="K195" s="20"/>
      <c r="L195" s="5"/>
      <c r="M195" s="5"/>
      <c r="N195" s="5"/>
    </row>
    <row r="196" spans="1:14" ht="30" x14ac:dyDescent="0.25">
      <c r="A196" s="8">
        <v>12</v>
      </c>
      <c r="B196" s="24" t="s">
        <v>100</v>
      </c>
      <c r="C196" s="30" t="s">
        <v>102</v>
      </c>
      <c r="D196" s="25">
        <v>7500000</v>
      </c>
      <c r="E196" s="25">
        <v>0</v>
      </c>
      <c r="F196" s="25">
        <v>7500000</v>
      </c>
      <c r="I196" s="20" t="e">
        <f>G196-#REF!</f>
        <v>#REF!</v>
      </c>
      <c r="J196" s="19"/>
      <c r="K196" s="20"/>
      <c r="L196" s="5"/>
      <c r="M196" s="5"/>
      <c r="N196" s="5"/>
    </row>
    <row r="197" spans="1:14" ht="60" x14ac:dyDescent="0.25">
      <c r="A197" s="8">
        <v>12</v>
      </c>
      <c r="B197" s="24" t="s">
        <v>100</v>
      </c>
      <c r="C197" s="30" t="s">
        <v>88</v>
      </c>
      <c r="D197" s="25">
        <v>37751312.600000001</v>
      </c>
      <c r="E197" s="25">
        <v>0</v>
      </c>
      <c r="F197" s="25">
        <v>37751312.600000001</v>
      </c>
      <c r="I197" s="20" t="e">
        <f>G197-#REF!</f>
        <v>#REF!</v>
      </c>
      <c r="J197" s="19"/>
      <c r="K197" s="20"/>
      <c r="L197" s="5"/>
      <c r="M197" s="5"/>
      <c r="N197" s="5"/>
    </row>
    <row r="198" spans="1:14" x14ac:dyDescent="0.25">
      <c r="A198" s="8">
        <v>12</v>
      </c>
      <c r="B198" s="24" t="s">
        <v>100</v>
      </c>
      <c r="C198" s="30" t="s">
        <v>40</v>
      </c>
      <c r="D198" s="25">
        <v>6000000</v>
      </c>
      <c r="E198" s="25">
        <v>0</v>
      </c>
      <c r="F198" s="25">
        <v>6000000</v>
      </c>
      <c r="I198" s="20" t="e">
        <f>G198-#REF!</f>
        <v>#REF!</v>
      </c>
      <c r="J198" s="19"/>
      <c r="K198" s="20"/>
      <c r="L198" s="5"/>
      <c r="M198" s="5"/>
      <c r="N198" s="5"/>
    </row>
    <row r="199" spans="1:14" ht="30" x14ac:dyDescent="0.25">
      <c r="A199" s="8">
        <v>12</v>
      </c>
      <c r="B199" s="24" t="s">
        <v>100</v>
      </c>
      <c r="C199" s="30" t="s">
        <v>45</v>
      </c>
      <c r="D199" s="25">
        <v>2888.4</v>
      </c>
      <c r="E199" s="25">
        <v>2888.4</v>
      </c>
      <c r="F199" s="25">
        <v>0</v>
      </c>
      <c r="I199" s="20" t="e">
        <f>G199-#REF!</f>
        <v>#REF!</v>
      </c>
      <c r="J199" s="19"/>
      <c r="K199" s="20"/>
      <c r="L199" s="5"/>
      <c r="M199" s="5"/>
      <c r="N199" s="5"/>
    </row>
    <row r="200" spans="1:14" ht="30" x14ac:dyDescent="0.25">
      <c r="A200" s="8">
        <v>12</v>
      </c>
      <c r="B200" s="24" t="s">
        <v>100</v>
      </c>
      <c r="C200" s="30" t="s">
        <v>48</v>
      </c>
      <c r="D200" s="25">
        <v>149846</v>
      </c>
      <c r="E200" s="25">
        <v>95541</v>
      </c>
      <c r="F200" s="25">
        <v>54305</v>
      </c>
      <c r="I200" s="20" t="e">
        <f>G200-#REF!</f>
        <v>#REF!</v>
      </c>
      <c r="J200" s="19"/>
      <c r="K200" s="20"/>
      <c r="L200" s="5"/>
      <c r="M200" s="5"/>
      <c r="N200" s="5"/>
    </row>
    <row r="201" spans="1:14" ht="45" x14ac:dyDescent="0.25">
      <c r="A201" s="8">
        <v>12</v>
      </c>
      <c r="B201" s="24" t="s">
        <v>100</v>
      </c>
      <c r="C201" s="30" t="s">
        <v>49</v>
      </c>
      <c r="D201" s="25">
        <v>194668.96</v>
      </c>
      <c r="E201" s="25">
        <v>141114</v>
      </c>
      <c r="F201" s="25">
        <v>53554.959999999992</v>
      </c>
      <c r="I201" s="20" t="e">
        <f>G201-#REF!</f>
        <v>#REF!</v>
      </c>
      <c r="J201" s="19"/>
      <c r="K201" s="20"/>
      <c r="L201" s="5"/>
      <c r="M201" s="5"/>
      <c r="N201" s="5"/>
    </row>
    <row r="202" spans="1:14" ht="45" x14ac:dyDescent="0.25">
      <c r="A202" s="8">
        <v>12</v>
      </c>
      <c r="B202" s="24" t="s">
        <v>100</v>
      </c>
      <c r="C202" s="30" t="s">
        <v>50</v>
      </c>
      <c r="D202" s="25">
        <v>0</v>
      </c>
      <c r="E202" s="25">
        <v>0</v>
      </c>
      <c r="F202" s="25">
        <v>0</v>
      </c>
      <c r="I202" s="20" t="e">
        <f>G202-#REF!</f>
        <v>#REF!</v>
      </c>
      <c r="J202" s="19"/>
      <c r="K202" s="20"/>
      <c r="L202" s="5"/>
      <c r="M202" s="5"/>
      <c r="N202" s="5"/>
    </row>
    <row r="203" spans="1:14" ht="30" x14ac:dyDescent="0.25">
      <c r="A203" s="8">
        <v>12</v>
      </c>
      <c r="B203" s="24" t="s">
        <v>100</v>
      </c>
      <c r="C203" s="30" t="s">
        <v>51</v>
      </c>
      <c r="D203" s="25">
        <v>16275</v>
      </c>
      <c r="E203" s="25">
        <v>12785</v>
      </c>
      <c r="F203" s="25">
        <v>3490</v>
      </c>
      <c r="I203" s="20" t="e">
        <f>G203-#REF!</f>
        <v>#REF!</v>
      </c>
      <c r="J203" s="19"/>
      <c r="K203" s="20"/>
      <c r="L203" s="5"/>
      <c r="M203" s="5"/>
      <c r="N203" s="5"/>
    </row>
    <row r="204" spans="1:14" ht="30" x14ac:dyDescent="0.25">
      <c r="A204" s="8">
        <v>12</v>
      </c>
      <c r="B204" s="24" t="s">
        <v>100</v>
      </c>
      <c r="C204" s="30" t="s">
        <v>52</v>
      </c>
      <c r="D204" s="25">
        <v>179433</v>
      </c>
      <c r="E204" s="25">
        <v>130813.22</v>
      </c>
      <c r="F204" s="25">
        <v>48619.78</v>
      </c>
      <c r="I204" s="20" t="e">
        <f>G204-#REF!</f>
        <v>#REF!</v>
      </c>
      <c r="J204" s="19"/>
      <c r="K204" s="20"/>
      <c r="L204" s="5"/>
      <c r="M204" s="5"/>
      <c r="N204" s="5"/>
    </row>
    <row r="205" spans="1:14" ht="45" x14ac:dyDescent="0.25">
      <c r="A205" s="8">
        <v>12</v>
      </c>
      <c r="B205" s="24" t="s">
        <v>100</v>
      </c>
      <c r="C205" s="30" t="s">
        <v>53</v>
      </c>
      <c r="D205" s="25">
        <v>18479.04</v>
      </c>
      <c r="E205" s="25">
        <v>0</v>
      </c>
      <c r="F205" s="25">
        <v>18479.04</v>
      </c>
      <c r="I205" s="20" t="e">
        <f>G205-#REF!</f>
        <v>#REF!</v>
      </c>
      <c r="J205" s="19"/>
      <c r="K205" s="20"/>
      <c r="L205" s="5"/>
      <c r="M205" s="5"/>
      <c r="N205" s="5"/>
    </row>
    <row r="206" spans="1:14" x14ac:dyDescent="0.25">
      <c r="A206" s="8">
        <v>12</v>
      </c>
      <c r="B206" s="24" t="s">
        <v>100</v>
      </c>
      <c r="C206" s="30" t="s">
        <v>55</v>
      </c>
      <c r="D206" s="25">
        <v>677</v>
      </c>
      <c r="E206" s="25">
        <v>677</v>
      </c>
      <c r="F206" s="25">
        <v>0</v>
      </c>
      <c r="I206" s="20" t="e">
        <f>G206-#REF!</f>
        <v>#REF!</v>
      </c>
      <c r="J206" s="19"/>
      <c r="K206" s="20"/>
      <c r="L206" s="5"/>
      <c r="M206" s="5"/>
      <c r="N206" s="5"/>
    </row>
    <row r="207" spans="1:14" x14ac:dyDescent="0.25">
      <c r="A207" s="8">
        <v>12</v>
      </c>
      <c r="B207" s="24" t="s">
        <v>100</v>
      </c>
      <c r="C207" s="30" t="s">
        <v>103</v>
      </c>
      <c r="D207" s="25">
        <v>5579594.4000000004</v>
      </c>
      <c r="E207" s="25">
        <v>0</v>
      </c>
      <c r="F207" s="25">
        <v>5579594.4000000004</v>
      </c>
      <c r="I207" s="20" t="e">
        <f>G207-#REF!</f>
        <v>#REF!</v>
      </c>
      <c r="J207" s="19"/>
      <c r="K207" s="20"/>
      <c r="L207" s="5"/>
      <c r="M207" s="5"/>
      <c r="N207" s="5"/>
    </row>
    <row r="208" spans="1:14" ht="30" x14ac:dyDescent="0.25">
      <c r="A208" s="8">
        <v>12</v>
      </c>
      <c r="B208" s="24" t="s">
        <v>100</v>
      </c>
      <c r="C208" s="30" t="s">
        <v>104</v>
      </c>
      <c r="D208" s="25">
        <v>151790913.02000001</v>
      </c>
      <c r="E208" s="25">
        <v>0</v>
      </c>
      <c r="F208" s="25">
        <v>151790913.02000001</v>
      </c>
      <c r="I208" s="20" t="e">
        <f>G208-#REF!</f>
        <v>#REF!</v>
      </c>
      <c r="J208" s="19"/>
      <c r="K208" s="20"/>
      <c r="L208" s="5"/>
      <c r="M208" s="5"/>
      <c r="N208" s="5"/>
    </row>
    <row r="209" spans="1:14" x14ac:dyDescent="0.25">
      <c r="A209" s="8">
        <v>12</v>
      </c>
      <c r="B209" s="24" t="s">
        <v>105</v>
      </c>
      <c r="C209" s="30" t="s">
        <v>10</v>
      </c>
      <c r="D209" s="25">
        <v>35795</v>
      </c>
      <c r="E209" s="25">
        <v>14468.51</v>
      </c>
      <c r="F209" s="25">
        <v>21326.489999999998</v>
      </c>
      <c r="I209" s="20" t="e">
        <f>G209-#REF!</f>
        <v>#REF!</v>
      </c>
      <c r="J209" s="19"/>
      <c r="K209" s="20"/>
      <c r="L209" s="5"/>
      <c r="M209" s="5"/>
      <c r="N209" s="5"/>
    </row>
    <row r="210" spans="1:14" x14ac:dyDescent="0.25">
      <c r="A210" s="8">
        <v>12</v>
      </c>
      <c r="B210" s="24" t="s">
        <v>105</v>
      </c>
      <c r="C210" s="30" t="s">
        <v>60</v>
      </c>
      <c r="D210" s="25">
        <v>157680.79999999999</v>
      </c>
      <c r="E210" s="25">
        <v>157649.93</v>
      </c>
      <c r="F210" s="25">
        <v>30.869999999995343</v>
      </c>
      <c r="I210" s="20" t="e">
        <f>G210-#REF!</f>
        <v>#REF!</v>
      </c>
      <c r="J210" s="19"/>
      <c r="K210" s="20"/>
      <c r="L210" s="5"/>
      <c r="M210" s="5"/>
      <c r="N210" s="5"/>
    </row>
    <row r="211" spans="1:14" ht="30" x14ac:dyDescent="0.25">
      <c r="A211" s="8">
        <v>12</v>
      </c>
      <c r="B211" s="24" t="s">
        <v>105</v>
      </c>
      <c r="C211" s="30" t="s">
        <v>13</v>
      </c>
      <c r="D211" s="25">
        <v>5138.5</v>
      </c>
      <c r="E211" s="25">
        <v>5138.5</v>
      </c>
      <c r="F211" s="25">
        <v>0</v>
      </c>
      <c r="I211" s="20" t="e">
        <f>G211-#REF!</f>
        <v>#REF!</v>
      </c>
      <c r="J211" s="19"/>
      <c r="K211" s="20"/>
      <c r="L211" s="5"/>
      <c r="M211" s="5"/>
      <c r="N211" s="5"/>
    </row>
    <row r="212" spans="1:14" x14ac:dyDescent="0.25">
      <c r="A212" s="8">
        <v>12</v>
      </c>
      <c r="B212" s="24" t="s">
        <v>105</v>
      </c>
      <c r="C212" s="30" t="s">
        <v>79</v>
      </c>
      <c r="D212" s="25">
        <v>211164.66</v>
      </c>
      <c r="E212" s="25">
        <v>211164.66</v>
      </c>
      <c r="F212" s="25">
        <v>0</v>
      </c>
      <c r="I212" s="20" t="e">
        <f>G212-#REF!</f>
        <v>#REF!</v>
      </c>
      <c r="J212" s="19"/>
      <c r="K212" s="20"/>
      <c r="L212" s="5"/>
      <c r="M212" s="5"/>
      <c r="N212" s="5"/>
    </row>
    <row r="213" spans="1:14" x14ac:dyDescent="0.25">
      <c r="A213" s="8">
        <v>12</v>
      </c>
      <c r="B213" s="24" t="s">
        <v>105</v>
      </c>
      <c r="C213" s="30" t="s">
        <v>20</v>
      </c>
      <c r="D213" s="25">
        <v>1825</v>
      </c>
      <c r="E213" s="25">
        <v>1825</v>
      </c>
      <c r="F213" s="25">
        <v>0</v>
      </c>
      <c r="I213" s="20" t="e">
        <f>G213-#REF!</f>
        <v>#REF!</v>
      </c>
      <c r="J213" s="19"/>
      <c r="K213" s="20"/>
      <c r="L213" s="5"/>
      <c r="M213" s="5"/>
      <c r="N213" s="5"/>
    </row>
    <row r="214" spans="1:14" ht="30" x14ac:dyDescent="0.25">
      <c r="A214" s="8">
        <v>12</v>
      </c>
      <c r="B214" s="24" t="s">
        <v>105</v>
      </c>
      <c r="C214" s="30" t="s">
        <v>23</v>
      </c>
      <c r="D214" s="25">
        <v>0</v>
      </c>
      <c r="E214" s="25">
        <v>0</v>
      </c>
      <c r="F214" s="25">
        <v>0</v>
      </c>
      <c r="I214" s="20" t="e">
        <f>G214-#REF!</f>
        <v>#REF!</v>
      </c>
      <c r="J214" s="19"/>
      <c r="K214" s="20"/>
      <c r="L214" s="5"/>
      <c r="M214" s="5"/>
      <c r="N214" s="5"/>
    </row>
    <row r="215" spans="1:14" ht="30" x14ac:dyDescent="0.25">
      <c r="A215" s="8">
        <v>12</v>
      </c>
      <c r="B215" s="24" t="s">
        <v>105</v>
      </c>
      <c r="C215" s="30" t="s">
        <v>84</v>
      </c>
      <c r="D215" s="25">
        <v>301949</v>
      </c>
      <c r="E215" s="25">
        <v>301948.96999999997</v>
      </c>
      <c r="F215" s="25">
        <v>3.0000000027939677E-2</v>
      </c>
      <c r="I215" s="20" t="e">
        <f>G215-#REF!</f>
        <v>#REF!</v>
      </c>
      <c r="J215" s="19"/>
      <c r="K215" s="20"/>
      <c r="L215" s="5"/>
      <c r="M215" s="5"/>
      <c r="N215" s="5"/>
    </row>
    <row r="216" spans="1:14" ht="60" x14ac:dyDescent="0.25">
      <c r="A216" s="8">
        <v>12</v>
      </c>
      <c r="B216" s="24" t="s">
        <v>105</v>
      </c>
      <c r="C216" s="30" t="s">
        <v>88</v>
      </c>
      <c r="D216" s="25">
        <v>0</v>
      </c>
      <c r="E216" s="25">
        <v>0</v>
      </c>
      <c r="F216" s="25">
        <v>0</v>
      </c>
      <c r="I216" s="20" t="e">
        <f>G216-#REF!</f>
        <v>#REF!</v>
      </c>
      <c r="J216" s="19"/>
      <c r="K216" s="20"/>
      <c r="L216" s="5"/>
      <c r="M216" s="5"/>
      <c r="N216" s="5"/>
    </row>
    <row r="217" spans="1:14" x14ac:dyDescent="0.25">
      <c r="A217" s="8">
        <v>12</v>
      </c>
      <c r="B217" s="24" t="s">
        <v>105</v>
      </c>
      <c r="C217" s="30" t="s">
        <v>39</v>
      </c>
      <c r="D217" s="25">
        <v>0</v>
      </c>
      <c r="E217" s="25">
        <v>0</v>
      </c>
      <c r="F217" s="25">
        <v>0</v>
      </c>
      <c r="I217" s="20" t="e">
        <f>G217-#REF!</f>
        <v>#REF!</v>
      </c>
      <c r="J217" s="19"/>
      <c r="K217" s="20"/>
      <c r="L217" s="5"/>
      <c r="M217" s="5"/>
      <c r="N217" s="5"/>
    </row>
    <row r="218" spans="1:14" x14ac:dyDescent="0.25">
      <c r="A218" s="8">
        <v>12</v>
      </c>
      <c r="B218" s="24" t="s">
        <v>105</v>
      </c>
      <c r="C218" s="30" t="s">
        <v>106</v>
      </c>
      <c r="D218" s="25">
        <v>3652.82</v>
      </c>
      <c r="E218" s="25">
        <v>3652.82</v>
      </c>
      <c r="F218" s="25">
        <v>0</v>
      </c>
      <c r="I218" s="20" t="e">
        <f>G218-#REF!</f>
        <v>#REF!</v>
      </c>
      <c r="J218" s="19"/>
      <c r="K218" s="20"/>
      <c r="L218" s="5"/>
      <c r="M218" s="5"/>
      <c r="N218" s="5"/>
    </row>
    <row r="219" spans="1:14" ht="30" x14ac:dyDescent="0.25">
      <c r="A219" s="8">
        <v>12</v>
      </c>
      <c r="B219" s="24" t="s">
        <v>105</v>
      </c>
      <c r="C219" s="30" t="s">
        <v>44</v>
      </c>
      <c r="D219" s="25">
        <v>0</v>
      </c>
      <c r="E219" s="25">
        <v>0</v>
      </c>
      <c r="F219" s="25">
        <v>0</v>
      </c>
      <c r="I219" s="20" t="e">
        <f>G219-#REF!</f>
        <v>#REF!</v>
      </c>
      <c r="J219" s="19"/>
      <c r="K219" s="20"/>
      <c r="L219" s="5"/>
      <c r="M219" s="5"/>
      <c r="N219" s="5"/>
    </row>
    <row r="220" spans="1:14" ht="30" x14ac:dyDescent="0.25">
      <c r="A220" s="8">
        <v>12</v>
      </c>
      <c r="B220" s="24" t="s">
        <v>105</v>
      </c>
      <c r="C220" s="30" t="s">
        <v>90</v>
      </c>
      <c r="D220" s="25">
        <v>0</v>
      </c>
      <c r="E220" s="25">
        <v>0</v>
      </c>
      <c r="F220" s="25">
        <v>0</v>
      </c>
      <c r="I220" s="20" t="e">
        <f>G220-#REF!</f>
        <v>#REF!</v>
      </c>
      <c r="J220" s="19"/>
      <c r="K220" s="20"/>
      <c r="L220" s="5"/>
      <c r="M220" s="5"/>
      <c r="N220" s="5"/>
    </row>
    <row r="221" spans="1:14" ht="30" x14ac:dyDescent="0.25">
      <c r="A221" s="8">
        <v>12</v>
      </c>
      <c r="B221" s="24" t="s">
        <v>105</v>
      </c>
      <c r="C221" s="30" t="s">
        <v>45</v>
      </c>
      <c r="D221" s="25">
        <v>29144</v>
      </c>
      <c r="E221" s="25">
        <v>0</v>
      </c>
      <c r="F221" s="25">
        <v>29144</v>
      </c>
      <c r="I221" s="20" t="e">
        <f>G221-#REF!</f>
        <v>#REF!</v>
      </c>
      <c r="J221" s="19"/>
      <c r="K221" s="20"/>
      <c r="L221" s="5"/>
      <c r="M221" s="5"/>
      <c r="N221" s="5"/>
    </row>
    <row r="222" spans="1:14" ht="30" x14ac:dyDescent="0.25">
      <c r="A222" s="8">
        <v>12</v>
      </c>
      <c r="B222" s="24" t="s">
        <v>105</v>
      </c>
      <c r="C222" s="30" t="s">
        <v>91</v>
      </c>
      <c r="D222" s="25">
        <v>170863.58</v>
      </c>
      <c r="E222" s="25">
        <v>54758.44</v>
      </c>
      <c r="F222" s="25">
        <v>116105.13999999998</v>
      </c>
      <c r="I222" s="20" t="e">
        <f>G222-#REF!</f>
        <v>#REF!</v>
      </c>
      <c r="J222" s="19"/>
      <c r="K222" s="20"/>
      <c r="L222" s="5"/>
      <c r="M222" s="5"/>
      <c r="N222" s="5"/>
    </row>
    <row r="223" spans="1:14" x14ac:dyDescent="0.25">
      <c r="A223" s="8">
        <v>12</v>
      </c>
      <c r="B223" s="24" t="s">
        <v>105</v>
      </c>
      <c r="C223" s="30" t="s">
        <v>46</v>
      </c>
      <c r="D223" s="25">
        <v>51944.800000000003</v>
      </c>
      <c r="E223" s="25">
        <v>22712.799999999999</v>
      </c>
      <c r="F223" s="25">
        <v>29232.000000000004</v>
      </c>
      <c r="I223" s="20" t="e">
        <f>G223-#REF!</f>
        <v>#REF!</v>
      </c>
      <c r="J223" s="19"/>
      <c r="K223" s="20"/>
      <c r="L223" s="5"/>
      <c r="M223" s="5"/>
      <c r="N223" s="5"/>
    </row>
    <row r="224" spans="1:14" ht="30" x14ac:dyDescent="0.25">
      <c r="A224" s="8">
        <v>12</v>
      </c>
      <c r="B224" s="24" t="s">
        <v>105</v>
      </c>
      <c r="C224" s="30" t="s">
        <v>48</v>
      </c>
      <c r="D224" s="25">
        <v>0</v>
      </c>
      <c r="E224" s="25">
        <v>0</v>
      </c>
      <c r="F224" s="25">
        <v>0</v>
      </c>
      <c r="I224" s="20" t="e">
        <f>G224-#REF!</f>
        <v>#REF!</v>
      </c>
      <c r="J224" s="19"/>
      <c r="K224" s="20"/>
      <c r="L224" s="5"/>
      <c r="M224" s="5"/>
      <c r="N224" s="5"/>
    </row>
    <row r="225" spans="1:14" ht="45" x14ac:dyDescent="0.25">
      <c r="A225" s="8">
        <v>12</v>
      </c>
      <c r="B225" s="24" t="s">
        <v>105</v>
      </c>
      <c r="C225" s="30" t="s">
        <v>49</v>
      </c>
      <c r="D225" s="25">
        <v>7981</v>
      </c>
      <c r="E225" s="25">
        <v>7981</v>
      </c>
      <c r="F225" s="25">
        <v>0</v>
      </c>
      <c r="I225" s="20" t="e">
        <f>G225-#REF!</f>
        <v>#REF!</v>
      </c>
      <c r="J225" s="19"/>
      <c r="K225" s="20"/>
      <c r="L225" s="5"/>
      <c r="M225" s="5"/>
      <c r="N225" s="5"/>
    </row>
    <row r="226" spans="1:14" ht="45" x14ac:dyDescent="0.25">
      <c r="A226" s="8">
        <v>12</v>
      </c>
      <c r="B226" s="24" t="s">
        <v>105</v>
      </c>
      <c r="C226" s="30" t="s">
        <v>50</v>
      </c>
      <c r="D226" s="25">
        <v>0</v>
      </c>
      <c r="E226" s="25">
        <v>0</v>
      </c>
      <c r="F226" s="25">
        <v>0</v>
      </c>
      <c r="I226" s="20" t="e">
        <f>G226-#REF!</f>
        <v>#REF!</v>
      </c>
      <c r="J226" s="19"/>
      <c r="K226" s="20"/>
      <c r="L226" s="5"/>
      <c r="M226" s="5"/>
      <c r="N226" s="5"/>
    </row>
    <row r="227" spans="1:14" ht="30" x14ac:dyDescent="0.25">
      <c r="A227" s="8">
        <v>12</v>
      </c>
      <c r="B227" s="24" t="s">
        <v>105</v>
      </c>
      <c r="C227" s="30" t="s">
        <v>51</v>
      </c>
      <c r="D227" s="25">
        <v>15313</v>
      </c>
      <c r="E227" s="25">
        <v>15313</v>
      </c>
      <c r="F227" s="25">
        <v>0</v>
      </c>
      <c r="I227" s="20" t="e">
        <f>G227-#REF!</f>
        <v>#REF!</v>
      </c>
      <c r="J227" s="19"/>
      <c r="K227" s="20"/>
      <c r="L227" s="5"/>
      <c r="M227" s="5"/>
      <c r="N227" s="5"/>
    </row>
    <row r="228" spans="1:14" ht="45" x14ac:dyDescent="0.25">
      <c r="A228" s="8">
        <v>12</v>
      </c>
      <c r="B228" s="24" t="s">
        <v>105</v>
      </c>
      <c r="C228" s="30" t="s">
        <v>107</v>
      </c>
      <c r="D228" s="25">
        <v>0</v>
      </c>
      <c r="E228" s="25">
        <v>0</v>
      </c>
      <c r="F228" s="25">
        <v>0</v>
      </c>
      <c r="I228" s="20" t="e">
        <f>G228-#REF!</f>
        <v>#REF!</v>
      </c>
      <c r="J228" s="19"/>
      <c r="K228" s="20"/>
      <c r="L228" s="5"/>
      <c r="M228" s="5"/>
      <c r="N228" s="5"/>
    </row>
    <row r="229" spans="1:14" ht="30" x14ac:dyDescent="0.25">
      <c r="A229" s="8">
        <v>12</v>
      </c>
      <c r="B229" s="24" t="s">
        <v>105</v>
      </c>
      <c r="C229" s="30" t="s">
        <v>52</v>
      </c>
      <c r="D229" s="25">
        <v>13518.34</v>
      </c>
      <c r="E229" s="25">
        <v>13518.34</v>
      </c>
      <c r="F229" s="25">
        <v>0</v>
      </c>
      <c r="I229" s="20" t="e">
        <f>G229-#REF!</f>
        <v>#REF!</v>
      </c>
      <c r="J229" s="19"/>
      <c r="K229" s="20"/>
      <c r="L229" s="5"/>
      <c r="M229" s="5"/>
      <c r="N229" s="5"/>
    </row>
    <row r="230" spans="1:14" x14ac:dyDescent="0.25">
      <c r="A230" s="8">
        <v>12</v>
      </c>
      <c r="B230" s="24" t="s">
        <v>105</v>
      </c>
      <c r="C230" s="30" t="s">
        <v>55</v>
      </c>
      <c r="D230" s="25">
        <v>11360</v>
      </c>
      <c r="E230" s="25">
        <v>0</v>
      </c>
      <c r="F230" s="25">
        <v>11360</v>
      </c>
      <c r="I230" s="20" t="e">
        <f>G230-#REF!</f>
        <v>#REF!</v>
      </c>
      <c r="J230" s="19"/>
      <c r="K230" s="20"/>
      <c r="L230" s="5"/>
      <c r="M230" s="5"/>
      <c r="N230" s="5"/>
    </row>
    <row r="231" spans="1:14" ht="30" x14ac:dyDescent="0.25">
      <c r="A231" s="8">
        <v>12</v>
      </c>
      <c r="B231" s="24" t="s">
        <v>105</v>
      </c>
      <c r="C231" s="30" t="s">
        <v>104</v>
      </c>
      <c r="D231" s="25">
        <v>0</v>
      </c>
      <c r="E231" s="25">
        <v>0</v>
      </c>
      <c r="F231" s="25">
        <v>0</v>
      </c>
      <c r="I231" s="20" t="e">
        <f>G231-#REF!</f>
        <v>#REF!</v>
      </c>
      <c r="J231" s="19"/>
      <c r="K231" s="20"/>
      <c r="L231" s="5"/>
      <c r="M231" s="5"/>
      <c r="N231" s="5"/>
    </row>
    <row r="232" spans="1:14" x14ac:dyDescent="0.25">
      <c r="A232" s="8">
        <v>12</v>
      </c>
      <c r="B232" s="24" t="s">
        <v>108</v>
      </c>
      <c r="C232" s="30" t="s">
        <v>10</v>
      </c>
      <c r="D232" s="25">
        <v>7103.26</v>
      </c>
      <c r="E232" s="25">
        <v>7103.26</v>
      </c>
      <c r="F232" s="25">
        <v>0</v>
      </c>
      <c r="I232" s="20" t="e">
        <f>G232-#REF!</f>
        <v>#REF!</v>
      </c>
      <c r="J232" s="19"/>
      <c r="K232" s="20"/>
      <c r="L232" s="5"/>
      <c r="M232" s="5"/>
      <c r="N232" s="5"/>
    </row>
    <row r="233" spans="1:14" ht="30" x14ac:dyDescent="0.25">
      <c r="A233" s="8">
        <v>12</v>
      </c>
      <c r="B233" s="24" t="s">
        <v>108</v>
      </c>
      <c r="C233" s="30" t="s">
        <v>11</v>
      </c>
      <c r="D233" s="25">
        <v>326</v>
      </c>
      <c r="E233" s="25">
        <v>283.08999999999997</v>
      </c>
      <c r="F233" s="25">
        <v>42.910000000000025</v>
      </c>
      <c r="I233" s="20" t="e">
        <f>G233-#REF!</f>
        <v>#REF!</v>
      </c>
      <c r="J233" s="19"/>
      <c r="K233" s="20"/>
      <c r="L233" s="5"/>
      <c r="M233" s="5"/>
      <c r="N233" s="5"/>
    </row>
    <row r="234" spans="1:14" ht="30" x14ac:dyDescent="0.25">
      <c r="A234" s="8">
        <v>12</v>
      </c>
      <c r="B234" s="24" t="s">
        <v>108</v>
      </c>
      <c r="C234" s="30" t="s">
        <v>13</v>
      </c>
      <c r="D234" s="25">
        <v>0</v>
      </c>
      <c r="E234" s="25">
        <v>0</v>
      </c>
      <c r="F234" s="25">
        <v>0</v>
      </c>
      <c r="I234" s="20" t="e">
        <f>G234-#REF!</f>
        <v>#REF!</v>
      </c>
      <c r="J234" s="19"/>
      <c r="K234" s="20"/>
      <c r="L234" s="5"/>
      <c r="M234" s="5"/>
      <c r="N234" s="5"/>
    </row>
    <row r="235" spans="1:14" x14ac:dyDescent="0.25">
      <c r="A235" s="8">
        <v>12</v>
      </c>
      <c r="B235" s="24" t="s">
        <v>108</v>
      </c>
      <c r="C235" s="30" t="s">
        <v>77</v>
      </c>
      <c r="D235" s="25">
        <v>215.08</v>
      </c>
      <c r="E235" s="25">
        <v>0</v>
      </c>
      <c r="F235" s="25">
        <v>215.08</v>
      </c>
      <c r="I235" s="20" t="e">
        <f>G235-#REF!</f>
        <v>#REF!</v>
      </c>
      <c r="J235" s="19"/>
      <c r="K235" s="20"/>
      <c r="L235" s="5"/>
      <c r="M235" s="5"/>
      <c r="N235" s="5"/>
    </row>
    <row r="236" spans="1:14" ht="30" x14ac:dyDescent="0.25">
      <c r="A236" s="8">
        <v>12</v>
      </c>
      <c r="B236" s="24" t="s">
        <v>108</v>
      </c>
      <c r="C236" s="30" t="s">
        <v>17</v>
      </c>
      <c r="D236" s="25">
        <v>2784.92</v>
      </c>
      <c r="E236" s="25">
        <v>0</v>
      </c>
      <c r="F236" s="25">
        <v>2784.92</v>
      </c>
      <c r="I236" s="20" t="e">
        <f>G236-#REF!</f>
        <v>#REF!</v>
      </c>
      <c r="J236" s="19"/>
      <c r="K236" s="20"/>
      <c r="L236" s="5"/>
      <c r="M236" s="5"/>
      <c r="N236" s="5"/>
    </row>
    <row r="237" spans="1:14" x14ac:dyDescent="0.25">
      <c r="A237" s="8">
        <v>12</v>
      </c>
      <c r="B237" s="24" t="s">
        <v>108</v>
      </c>
      <c r="C237" s="30" t="s">
        <v>20</v>
      </c>
      <c r="D237" s="25">
        <v>0</v>
      </c>
      <c r="E237" s="25">
        <v>0</v>
      </c>
      <c r="F237" s="25">
        <v>0</v>
      </c>
      <c r="I237" s="20" t="e">
        <f>G237-#REF!</f>
        <v>#REF!</v>
      </c>
      <c r="J237" s="19"/>
      <c r="K237" s="20"/>
      <c r="L237" s="5"/>
      <c r="M237" s="5"/>
      <c r="N237" s="5"/>
    </row>
    <row r="238" spans="1:14" ht="45" x14ac:dyDescent="0.25">
      <c r="A238" s="8">
        <v>12</v>
      </c>
      <c r="B238" s="24" t="s">
        <v>108</v>
      </c>
      <c r="C238" s="30" t="s">
        <v>49</v>
      </c>
      <c r="D238" s="25">
        <v>227334</v>
      </c>
      <c r="E238" s="25">
        <v>83327</v>
      </c>
      <c r="F238" s="25">
        <v>144007</v>
      </c>
      <c r="I238" s="20" t="e">
        <f>G238-#REF!</f>
        <v>#REF!</v>
      </c>
      <c r="J238" s="19"/>
      <c r="K238" s="20"/>
      <c r="L238" s="5"/>
      <c r="M238" s="5"/>
      <c r="N238" s="5"/>
    </row>
    <row r="239" spans="1:14" ht="45" x14ac:dyDescent="0.25">
      <c r="A239" s="8">
        <v>12</v>
      </c>
      <c r="B239" s="24" t="s">
        <v>108</v>
      </c>
      <c r="C239" s="30" t="s">
        <v>50</v>
      </c>
      <c r="D239" s="25">
        <v>59235</v>
      </c>
      <c r="E239" s="25">
        <v>0</v>
      </c>
      <c r="F239" s="25">
        <v>59235</v>
      </c>
      <c r="I239" s="20" t="e">
        <f>G239-#REF!</f>
        <v>#REF!</v>
      </c>
      <c r="J239" s="19"/>
      <c r="K239" s="20"/>
      <c r="L239" s="5"/>
      <c r="M239" s="5"/>
      <c r="N239" s="5"/>
    </row>
    <row r="240" spans="1:14" ht="30" x14ac:dyDescent="0.25">
      <c r="A240" s="8">
        <v>12</v>
      </c>
      <c r="B240" s="24" t="s">
        <v>108</v>
      </c>
      <c r="C240" s="30" t="s">
        <v>51</v>
      </c>
      <c r="D240" s="25">
        <v>26498</v>
      </c>
      <c r="E240" s="25">
        <v>17450</v>
      </c>
      <c r="F240" s="25">
        <v>9048</v>
      </c>
      <c r="I240" s="20" t="e">
        <f>G240-#REF!</f>
        <v>#REF!</v>
      </c>
      <c r="J240" s="19"/>
      <c r="K240" s="20"/>
      <c r="L240" s="5"/>
      <c r="M240" s="5"/>
      <c r="N240" s="5"/>
    </row>
    <row r="241" spans="1:14" ht="30" x14ac:dyDescent="0.25">
      <c r="A241" s="8">
        <v>12</v>
      </c>
      <c r="B241" s="24" t="s">
        <v>108</v>
      </c>
      <c r="C241" s="30" t="s">
        <v>52</v>
      </c>
      <c r="D241" s="25">
        <v>83902</v>
      </c>
      <c r="E241" s="25">
        <v>28287.83</v>
      </c>
      <c r="F241" s="25">
        <v>55614.17</v>
      </c>
      <c r="I241" s="20" t="e">
        <f>G241-#REF!</f>
        <v>#REF!</v>
      </c>
      <c r="J241" s="19"/>
      <c r="K241" s="20"/>
      <c r="L241" s="5"/>
      <c r="M241" s="5"/>
      <c r="N241" s="5"/>
    </row>
    <row r="242" spans="1:14" ht="45" x14ac:dyDescent="0.25">
      <c r="A242" s="8">
        <v>12</v>
      </c>
      <c r="B242" s="24" t="s">
        <v>108</v>
      </c>
      <c r="C242" s="30" t="s">
        <v>53</v>
      </c>
      <c r="D242" s="25">
        <v>10795</v>
      </c>
      <c r="E242" s="25">
        <v>0</v>
      </c>
      <c r="F242" s="25">
        <v>10795</v>
      </c>
      <c r="I242" s="20" t="e">
        <f>G242-#REF!</f>
        <v>#REF!</v>
      </c>
      <c r="J242" s="19"/>
      <c r="K242" s="20"/>
      <c r="L242" s="5"/>
      <c r="M242" s="5"/>
      <c r="N242" s="5"/>
    </row>
    <row r="243" spans="1:14" x14ac:dyDescent="0.25">
      <c r="A243" s="8">
        <v>12</v>
      </c>
      <c r="B243" s="24" t="s">
        <v>108</v>
      </c>
      <c r="C243" s="30" t="s">
        <v>55</v>
      </c>
      <c r="D243" s="25">
        <v>511</v>
      </c>
      <c r="E243" s="25">
        <v>511</v>
      </c>
      <c r="F243" s="25">
        <v>0</v>
      </c>
      <c r="I243" s="20" t="e">
        <f>G243-#REF!</f>
        <v>#REF!</v>
      </c>
      <c r="J243" s="19"/>
      <c r="K243" s="20"/>
      <c r="L243" s="5"/>
      <c r="M243" s="5"/>
      <c r="N243" s="5"/>
    </row>
    <row r="244" spans="1:14" ht="30" x14ac:dyDescent="0.25">
      <c r="A244" s="8">
        <v>12</v>
      </c>
      <c r="B244" s="24" t="s">
        <v>108</v>
      </c>
      <c r="C244" s="30" t="s">
        <v>104</v>
      </c>
      <c r="D244" s="25">
        <v>29110818</v>
      </c>
      <c r="E244" s="25">
        <v>0</v>
      </c>
      <c r="F244" s="25">
        <v>29110818</v>
      </c>
      <c r="I244" s="20" t="e">
        <f>G244-#REF!</f>
        <v>#REF!</v>
      </c>
      <c r="J244" s="19"/>
      <c r="K244" s="20"/>
      <c r="L244" s="5"/>
      <c r="M244" s="5"/>
      <c r="N244" s="5"/>
    </row>
    <row r="245" spans="1:14" x14ac:dyDescent="0.25">
      <c r="A245" s="8">
        <v>12</v>
      </c>
      <c r="B245" s="24" t="s">
        <v>109</v>
      </c>
      <c r="C245" s="30" t="s">
        <v>10</v>
      </c>
      <c r="D245" s="25">
        <v>415343</v>
      </c>
      <c r="E245" s="25">
        <v>8857.99</v>
      </c>
      <c r="F245" s="25">
        <v>406485.01</v>
      </c>
      <c r="I245" s="20" t="e">
        <f>G245-#REF!</f>
        <v>#REF!</v>
      </c>
      <c r="J245" s="19"/>
      <c r="K245" s="20"/>
      <c r="L245" s="5"/>
      <c r="M245" s="5"/>
      <c r="N245" s="5"/>
    </row>
    <row r="246" spans="1:14" x14ac:dyDescent="0.25">
      <c r="A246" s="8">
        <v>12</v>
      </c>
      <c r="B246" s="24" t="s">
        <v>109</v>
      </c>
      <c r="C246" s="30" t="s">
        <v>74</v>
      </c>
      <c r="D246" s="25">
        <v>211666.72999999998</v>
      </c>
      <c r="E246" s="25">
        <v>124561.15</v>
      </c>
      <c r="F246" s="25">
        <v>87105.58</v>
      </c>
      <c r="I246" s="20" t="e">
        <f>G246-#REF!</f>
        <v>#REF!</v>
      </c>
      <c r="J246" s="19"/>
      <c r="K246" s="20"/>
      <c r="L246" s="5"/>
      <c r="M246" s="5"/>
      <c r="N246" s="5"/>
    </row>
    <row r="247" spans="1:14" ht="60" x14ac:dyDescent="0.25">
      <c r="A247" s="8">
        <v>12</v>
      </c>
      <c r="B247" s="24" t="s">
        <v>109</v>
      </c>
      <c r="C247" s="30" t="s">
        <v>110</v>
      </c>
      <c r="D247" s="25">
        <v>323396.18</v>
      </c>
      <c r="E247" s="25">
        <v>215130.81</v>
      </c>
      <c r="F247" s="25">
        <v>108265.37</v>
      </c>
      <c r="I247" s="20" t="e">
        <f>G247-#REF!</f>
        <v>#REF!</v>
      </c>
      <c r="J247" s="19"/>
      <c r="K247" s="20"/>
      <c r="L247" s="5"/>
      <c r="M247" s="5"/>
      <c r="N247" s="5"/>
    </row>
    <row r="248" spans="1:14" ht="30" x14ac:dyDescent="0.25">
      <c r="A248" s="8">
        <v>12</v>
      </c>
      <c r="B248" s="24" t="s">
        <v>109</v>
      </c>
      <c r="C248" s="30" t="s">
        <v>13</v>
      </c>
      <c r="D248" s="25">
        <v>2552</v>
      </c>
      <c r="E248" s="25">
        <v>2552</v>
      </c>
      <c r="F248" s="25">
        <v>0</v>
      </c>
      <c r="I248" s="20" t="e">
        <f>G248-#REF!</f>
        <v>#REF!</v>
      </c>
      <c r="J248" s="19"/>
      <c r="K248" s="20"/>
      <c r="L248" s="5"/>
      <c r="M248" s="5"/>
      <c r="N248" s="5"/>
    </row>
    <row r="249" spans="1:14" ht="30" x14ac:dyDescent="0.25">
      <c r="A249" s="8">
        <v>12</v>
      </c>
      <c r="B249" s="24" t="s">
        <v>109</v>
      </c>
      <c r="C249" s="30" t="s">
        <v>14</v>
      </c>
      <c r="D249" s="25">
        <v>0</v>
      </c>
      <c r="E249" s="25">
        <v>0</v>
      </c>
      <c r="F249" s="25">
        <v>0</v>
      </c>
      <c r="I249" s="20" t="e">
        <f>G249-#REF!</f>
        <v>#REF!</v>
      </c>
      <c r="J249" s="19"/>
      <c r="K249" s="20"/>
      <c r="L249" s="5"/>
      <c r="M249" s="5"/>
      <c r="N249" s="5"/>
    </row>
    <row r="250" spans="1:14" x14ac:dyDescent="0.25">
      <c r="A250" s="8">
        <v>12</v>
      </c>
      <c r="B250" s="24" t="s">
        <v>109</v>
      </c>
      <c r="C250" s="30" t="s">
        <v>111</v>
      </c>
      <c r="D250" s="25">
        <v>43455.8</v>
      </c>
      <c r="E250" s="25">
        <v>25759.5</v>
      </c>
      <c r="F250" s="25">
        <v>17696.300000000003</v>
      </c>
      <c r="I250" s="20" t="e">
        <f>G250-#REF!</f>
        <v>#REF!</v>
      </c>
      <c r="J250" s="19"/>
      <c r="K250" s="20"/>
      <c r="L250" s="5"/>
      <c r="M250" s="5"/>
      <c r="N250" s="5"/>
    </row>
    <row r="251" spans="1:14" x14ac:dyDescent="0.25">
      <c r="A251" s="8">
        <v>12</v>
      </c>
      <c r="B251" s="24" t="s">
        <v>109</v>
      </c>
      <c r="C251" s="30" t="s">
        <v>112</v>
      </c>
      <c r="D251" s="25">
        <v>0</v>
      </c>
      <c r="E251" s="25">
        <v>0</v>
      </c>
      <c r="F251" s="25">
        <v>0</v>
      </c>
      <c r="I251" s="20" t="e">
        <f>G251-#REF!</f>
        <v>#REF!</v>
      </c>
      <c r="J251" s="19"/>
      <c r="K251" s="20"/>
      <c r="L251" s="5"/>
      <c r="M251" s="5"/>
      <c r="N251" s="5"/>
    </row>
    <row r="252" spans="1:14" x14ac:dyDescent="0.25">
      <c r="A252" s="8">
        <v>12</v>
      </c>
      <c r="B252" s="24" t="s">
        <v>109</v>
      </c>
      <c r="C252" s="30" t="s">
        <v>76</v>
      </c>
      <c r="D252" s="25">
        <v>0</v>
      </c>
      <c r="E252" s="25">
        <v>0</v>
      </c>
      <c r="F252" s="25">
        <v>0</v>
      </c>
      <c r="I252" s="20" t="e">
        <f>G252-#REF!</f>
        <v>#REF!</v>
      </c>
      <c r="J252" s="19"/>
      <c r="K252" s="20"/>
      <c r="L252" s="5"/>
      <c r="M252" s="5"/>
      <c r="N252" s="5"/>
    </row>
    <row r="253" spans="1:14" x14ac:dyDescent="0.25">
      <c r="A253" s="8">
        <v>12</v>
      </c>
      <c r="B253" s="24" t="s">
        <v>109</v>
      </c>
      <c r="C253" s="30" t="s">
        <v>113</v>
      </c>
      <c r="D253" s="25">
        <v>23196</v>
      </c>
      <c r="E253" s="25">
        <v>0</v>
      </c>
      <c r="F253" s="25">
        <v>23196</v>
      </c>
      <c r="I253" s="20" t="e">
        <f>G253-#REF!</f>
        <v>#REF!</v>
      </c>
      <c r="J253" s="19"/>
      <c r="K253" s="20"/>
      <c r="L253" s="5"/>
      <c r="M253" s="5"/>
      <c r="N253" s="5"/>
    </row>
    <row r="254" spans="1:14" x14ac:dyDescent="0.25">
      <c r="A254" s="8">
        <v>12</v>
      </c>
      <c r="B254" s="24" t="s">
        <v>109</v>
      </c>
      <c r="C254" s="30" t="s">
        <v>114</v>
      </c>
      <c r="D254" s="25">
        <v>0</v>
      </c>
      <c r="E254" s="25">
        <v>0</v>
      </c>
      <c r="F254" s="25">
        <v>0</v>
      </c>
      <c r="I254" s="20" t="e">
        <f>G254-#REF!</f>
        <v>#REF!</v>
      </c>
      <c r="J254" s="19"/>
      <c r="K254" s="20"/>
      <c r="L254" s="5"/>
      <c r="M254" s="5"/>
      <c r="N254" s="5"/>
    </row>
    <row r="255" spans="1:14" x14ac:dyDescent="0.25">
      <c r="A255" s="8">
        <v>12</v>
      </c>
      <c r="B255" s="24" t="s">
        <v>109</v>
      </c>
      <c r="C255" s="30" t="s">
        <v>15</v>
      </c>
      <c r="D255" s="25">
        <v>258422.63000000003</v>
      </c>
      <c r="E255" s="25">
        <v>69609.119999999995</v>
      </c>
      <c r="F255" s="25">
        <v>188813.51</v>
      </c>
      <c r="I255" s="20" t="e">
        <f>G255-#REF!</f>
        <v>#REF!</v>
      </c>
      <c r="J255" s="19"/>
      <c r="K255" s="20"/>
      <c r="L255" s="5"/>
      <c r="M255" s="5"/>
      <c r="N255" s="5"/>
    </row>
    <row r="256" spans="1:14" x14ac:dyDescent="0.25">
      <c r="A256" s="8">
        <v>12</v>
      </c>
      <c r="B256" s="24" t="s">
        <v>109</v>
      </c>
      <c r="C256" s="30" t="s">
        <v>16</v>
      </c>
      <c r="D256" s="25">
        <v>420606.37</v>
      </c>
      <c r="E256" s="25">
        <v>3910.2000000000003</v>
      </c>
      <c r="F256" s="25">
        <v>416696.17000000004</v>
      </c>
      <c r="I256" s="20" t="e">
        <f>G256-#REF!</f>
        <v>#REF!</v>
      </c>
      <c r="J256" s="19"/>
      <c r="K256" s="20"/>
      <c r="L256" s="5"/>
      <c r="M256" s="5"/>
      <c r="N256" s="5"/>
    </row>
    <row r="257" spans="1:14" x14ac:dyDescent="0.25">
      <c r="A257" s="8">
        <v>12</v>
      </c>
      <c r="B257" s="24" t="s">
        <v>109</v>
      </c>
      <c r="C257" s="30" t="s">
        <v>78</v>
      </c>
      <c r="D257" s="25">
        <v>232806.64</v>
      </c>
      <c r="E257" s="25">
        <v>4564.6000000000004</v>
      </c>
      <c r="F257" s="25">
        <v>228242.04</v>
      </c>
      <c r="I257" s="20" t="e">
        <f>G257-#REF!</f>
        <v>#REF!</v>
      </c>
      <c r="J257" s="19"/>
      <c r="K257" s="20"/>
      <c r="L257" s="5"/>
      <c r="M257" s="5"/>
      <c r="N257" s="5"/>
    </row>
    <row r="258" spans="1:14" ht="30" x14ac:dyDescent="0.25">
      <c r="A258" s="8">
        <v>12</v>
      </c>
      <c r="B258" s="24" t="s">
        <v>109</v>
      </c>
      <c r="C258" s="30" t="s">
        <v>17</v>
      </c>
      <c r="D258" s="25">
        <v>135087.81</v>
      </c>
      <c r="E258" s="25">
        <v>22187.919999999998</v>
      </c>
      <c r="F258" s="25">
        <v>112899.89</v>
      </c>
      <c r="I258" s="20" t="e">
        <f>G258-#REF!</f>
        <v>#REF!</v>
      </c>
      <c r="J258" s="19"/>
      <c r="K258" s="20"/>
      <c r="L258" s="5"/>
      <c r="M258" s="5"/>
      <c r="N258" s="5"/>
    </row>
    <row r="259" spans="1:14" x14ac:dyDescent="0.25">
      <c r="A259" s="8">
        <v>12</v>
      </c>
      <c r="B259" s="24" t="s">
        <v>109</v>
      </c>
      <c r="C259" s="30" t="s">
        <v>79</v>
      </c>
      <c r="D259" s="25">
        <v>198519</v>
      </c>
      <c r="E259" s="25">
        <v>198519</v>
      </c>
      <c r="F259" s="25">
        <v>0</v>
      </c>
      <c r="I259" s="20" t="e">
        <f>G259-#REF!</f>
        <v>#REF!</v>
      </c>
      <c r="J259" s="19"/>
      <c r="K259" s="20"/>
      <c r="L259" s="5"/>
      <c r="M259" s="5"/>
      <c r="N259" s="5"/>
    </row>
    <row r="260" spans="1:14" x14ac:dyDescent="0.25">
      <c r="A260" s="8">
        <v>12</v>
      </c>
      <c r="B260" s="24" t="s">
        <v>109</v>
      </c>
      <c r="C260" s="30" t="s">
        <v>62</v>
      </c>
      <c r="D260" s="25">
        <v>1142413</v>
      </c>
      <c r="E260" s="25">
        <v>560284.75</v>
      </c>
      <c r="F260" s="25">
        <v>582128.25</v>
      </c>
      <c r="I260" s="20" t="e">
        <f>G260-#REF!</f>
        <v>#REF!</v>
      </c>
      <c r="J260" s="19"/>
      <c r="K260" s="20"/>
      <c r="L260" s="5"/>
      <c r="M260" s="5"/>
      <c r="N260" s="5"/>
    </row>
    <row r="261" spans="1:14" x14ac:dyDescent="0.25">
      <c r="A261" s="8">
        <v>12</v>
      </c>
      <c r="B261" s="24" t="s">
        <v>109</v>
      </c>
      <c r="C261" s="30" t="s">
        <v>63</v>
      </c>
      <c r="D261" s="25">
        <v>82307.649999999994</v>
      </c>
      <c r="E261" s="25">
        <v>81398.210000000006</v>
      </c>
      <c r="F261" s="25">
        <v>909.43999999998778</v>
      </c>
      <c r="I261" s="20" t="e">
        <f>G261-#REF!</f>
        <v>#REF!</v>
      </c>
      <c r="J261" s="19"/>
      <c r="K261" s="20"/>
      <c r="L261" s="5"/>
      <c r="M261" s="5"/>
      <c r="N261" s="5"/>
    </row>
    <row r="262" spans="1:14" ht="30" x14ac:dyDescent="0.25">
      <c r="A262" s="8">
        <v>12</v>
      </c>
      <c r="B262" s="24" t="s">
        <v>109</v>
      </c>
      <c r="C262" s="30" t="s">
        <v>80</v>
      </c>
      <c r="D262" s="25">
        <v>1866709.58</v>
      </c>
      <c r="E262" s="25">
        <v>696884.22</v>
      </c>
      <c r="F262" s="25">
        <v>1169825.3599999999</v>
      </c>
      <c r="I262" s="20" t="e">
        <f>G262-#REF!</f>
        <v>#REF!</v>
      </c>
      <c r="J262" s="19"/>
      <c r="K262" s="20"/>
      <c r="L262" s="5"/>
      <c r="M262" s="5"/>
      <c r="N262" s="5"/>
    </row>
    <row r="263" spans="1:14" x14ac:dyDescent="0.25">
      <c r="A263" s="8">
        <v>12</v>
      </c>
      <c r="B263" s="24" t="s">
        <v>109</v>
      </c>
      <c r="C263" s="30" t="s">
        <v>81</v>
      </c>
      <c r="D263" s="25">
        <v>77163346.5</v>
      </c>
      <c r="E263" s="25">
        <v>478794.79</v>
      </c>
      <c r="F263" s="25">
        <v>76684551.710000008</v>
      </c>
      <c r="I263" s="20" t="e">
        <f>G263-#REF!</f>
        <v>#REF!</v>
      </c>
      <c r="J263" s="19"/>
      <c r="K263" s="20"/>
      <c r="L263" s="5"/>
      <c r="M263" s="5"/>
      <c r="N263" s="5"/>
    </row>
    <row r="264" spans="1:14" ht="45" x14ac:dyDescent="0.25">
      <c r="A264" s="8">
        <v>12</v>
      </c>
      <c r="B264" s="24" t="s">
        <v>109</v>
      </c>
      <c r="C264" s="30" t="s">
        <v>82</v>
      </c>
      <c r="D264" s="25">
        <v>0</v>
      </c>
      <c r="E264" s="25">
        <v>0</v>
      </c>
      <c r="F264" s="25">
        <v>0</v>
      </c>
      <c r="I264" s="20" t="e">
        <f>G264-#REF!</f>
        <v>#REF!</v>
      </c>
      <c r="J264" s="19"/>
      <c r="K264" s="20"/>
      <c r="L264" s="5"/>
      <c r="M264" s="5"/>
      <c r="N264" s="5"/>
    </row>
    <row r="265" spans="1:14" x14ac:dyDescent="0.25">
      <c r="A265" s="8">
        <v>12</v>
      </c>
      <c r="B265" s="24" t="s">
        <v>109</v>
      </c>
      <c r="C265" s="30" t="s">
        <v>20</v>
      </c>
      <c r="D265" s="25">
        <v>285050.28000000003</v>
      </c>
      <c r="E265" s="25">
        <v>166634</v>
      </c>
      <c r="F265" s="25">
        <v>118416.28</v>
      </c>
      <c r="I265" s="20" t="e">
        <f>G265-#REF!</f>
        <v>#REF!</v>
      </c>
      <c r="J265" s="19"/>
      <c r="K265" s="20"/>
      <c r="L265" s="5"/>
      <c r="M265" s="5"/>
      <c r="N265" s="5"/>
    </row>
    <row r="266" spans="1:14" x14ac:dyDescent="0.25">
      <c r="A266" s="8">
        <v>12</v>
      </c>
      <c r="B266" s="24" t="s">
        <v>109</v>
      </c>
      <c r="C266" s="30" t="s">
        <v>21</v>
      </c>
      <c r="D266" s="25">
        <v>204049.8</v>
      </c>
      <c r="E266" s="25">
        <v>204049.8</v>
      </c>
      <c r="F266" s="25">
        <v>0</v>
      </c>
      <c r="I266" s="20" t="e">
        <f>G266-#REF!</f>
        <v>#REF!</v>
      </c>
      <c r="J266" s="19"/>
      <c r="K266" s="20"/>
      <c r="L266" s="5"/>
      <c r="M266" s="5"/>
      <c r="N266" s="5"/>
    </row>
    <row r="267" spans="1:14" ht="30" x14ac:dyDescent="0.25">
      <c r="A267" s="8">
        <v>12</v>
      </c>
      <c r="B267" s="24" t="s">
        <v>109</v>
      </c>
      <c r="C267" s="30" t="s">
        <v>83</v>
      </c>
      <c r="D267" s="25">
        <v>13011.74</v>
      </c>
      <c r="E267" s="25">
        <v>13011.74</v>
      </c>
      <c r="F267" s="25">
        <v>0</v>
      </c>
      <c r="I267" s="20" t="e">
        <f>G267-#REF!</f>
        <v>#REF!</v>
      </c>
      <c r="J267" s="19"/>
      <c r="K267" s="20"/>
      <c r="L267" s="5"/>
      <c r="M267" s="5"/>
      <c r="N267" s="5"/>
    </row>
    <row r="268" spans="1:14" x14ac:dyDescent="0.25">
      <c r="A268" s="8">
        <v>12</v>
      </c>
      <c r="B268" s="24" t="s">
        <v>109</v>
      </c>
      <c r="C268" s="30" t="s">
        <v>22</v>
      </c>
      <c r="D268" s="25">
        <v>132436.66</v>
      </c>
      <c r="E268" s="25">
        <v>15934</v>
      </c>
      <c r="F268" s="25">
        <v>116502.65999999999</v>
      </c>
      <c r="I268" s="20" t="e">
        <f>G268-#REF!</f>
        <v>#REF!</v>
      </c>
      <c r="J268" s="19"/>
      <c r="K268" s="20"/>
      <c r="L268" s="5"/>
      <c r="M268" s="5"/>
      <c r="N268" s="5"/>
    </row>
    <row r="269" spans="1:14" ht="30" x14ac:dyDescent="0.25">
      <c r="A269" s="8">
        <v>12</v>
      </c>
      <c r="B269" s="24" t="s">
        <v>109</v>
      </c>
      <c r="C269" s="30" t="s">
        <v>23</v>
      </c>
      <c r="D269" s="25">
        <v>225711.96</v>
      </c>
      <c r="E269" s="25">
        <v>0</v>
      </c>
      <c r="F269" s="25">
        <v>225711.96</v>
      </c>
      <c r="I269" s="20" t="e">
        <f>G269-#REF!</f>
        <v>#REF!</v>
      </c>
      <c r="J269" s="19"/>
      <c r="K269" s="20"/>
      <c r="L269" s="5"/>
      <c r="M269" s="5"/>
      <c r="N269" s="5"/>
    </row>
    <row r="270" spans="1:14" ht="30" x14ac:dyDescent="0.25">
      <c r="A270" s="8">
        <v>12</v>
      </c>
      <c r="B270" s="24" t="s">
        <v>109</v>
      </c>
      <c r="C270" s="30" t="s">
        <v>64</v>
      </c>
      <c r="D270" s="25">
        <v>0</v>
      </c>
      <c r="E270" s="25">
        <v>0</v>
      </c>
      <c r="F270" s="25">
        <v>0</v>
      </c>
      <c r="I270" s="20" t="e">
        <f>G270-#REF!</f>
        <v>#REF!</v>
      </c>
      <c r="J270" s="19"/>
      <c r="K270" s="20"/>
      <c r="L270" s="5"/>
      <c r="M270" s="5"/>
      <c r="N270" s="5"/>
    </row>
    <row r="271" spans="1:14" ht="30" x14ac:dyDescent="0.25">
      <c r="A271" s="8">
        <v>12</v>
      </c>
      <c r="B271" s="24" t="s">
        <v>109</v>
      </c>
      <c r="C271" s="30" t="s">
        <v>84</v>
      </c>
      <c r="D271" s="25">
        <v>415931.92</v>
      </c>
      <c r="E271" s="25">
        <v>408217.92</v>
      </c>
      <c r="F271" s="25">
        <v>7714</v>
      </c>
      <c r="I271" s="20" t="e">
        <f>G271-#REF!</f>
        <v>#REF!</v>
      </c>
      <c r="J271" s="19"/>
      <c r="K271" s="20"/>
      <c r="L271" s="5"/>
      <c r="M271" s="5"/>
      <c r="N271" s="5"/>
    </row>
    <row r="272" spans="1:14" ht="30" x14ac:dyDescent="0.25">
      <c r="A272" s="8">
        <v>12</v>
      </c>
      <c r="B272" s="24" t="s">
        <v>109</v>
      </c>
      <c r="C272" s="30" t="s">
        <v>25</v>
      </c>
      <c r="D272" s="25">
        <v>0</v>
      </c>
      <c r="E272" s="25">
        <v>0</v>
      </c>
      <c r="F272" s="25">
        <v>0</v>
      </c>
      <c r="I272" s="20" t="e">
        <f>G272-#REF!</f>
        <v>#REF!</v>
      </c>
      <c r="J272" s="19"/>
      <c r="K272" s="20"/>
      <c r="L272" s="5"/>
      <c r="M272" s="5"/>
      <c r="N272" s="5"/>
    </row>
    <row r="273" spans="1:14" ht="30" x14ac:dyDescent="0.25">
      <c r="A273" s="8">
        <v>12</v>
      </c>
      <c r="B273" s="24" t="s">
        <v>109</v>
      </c>
      <c r="C273" s="30" t="s">
        <v>85</v>
      </c>
      <c r="D273" s="25">
        <v>7877.56</v>
      </c>
      <c r="E273" s="25">
        <v>0</v>
      </c>
      <c r="F273" s="25">
        <v>7877.56</v>
      </c>
      <c r="I273" s="20" t="e">
        <f>G273-#REF!</f>
        <v>#REF!</v>
      </c>
      <c r="J273" s="19"/>
      <c r="K273" s="20"/>
      <c r="L273" s="5"/>
      <c r="M273" s="5"/>
      <c r="N273" s="5"/>
    </row>
    <row r="274" spans="1:14" ht="30" x14ac:dyDescent="0.25">
      <c r="A274" s="8">
        <v>12</v>
      </c>
      <c r="B274" s="24" t="s">
        <v>109</v>
      </c>
      <c r="C274" s="30" t="s">
        <v>99</v>
      </c>
      <c r="D274" s="25">
        <v>11943.36</v>
      </c>
      <c r="E274" s="25">
        <v>11943.36</v>
      </c>
      <c r="F274" s="25">
        <v>0</v>
      </c>
      <c r="I274" s="20" t="e">
        <f>G274-#REF!</f>
        <v>#REF!</v>
      </c>
      <c r="J274" s="19"/>
      <c r="K274" s="20"/>
      <c r="L274" s="5"/>
      <c r="M274" s="5"/>
      <c r="N274" s="5"/>
    </row>
    <row r="275" spans="1:14" x14ac:dyDescent="0.25">
      <c r="A275" s="8">
        <v>12</v>
      </c>
      <c r="B275" s="24" t="s">
        <v>109</v>
      </c>
      <c r="C275" s="30" t="s">
        <v>86</v>
      </c>
      <c r="D275" s="25">
        <v>1153327.3400000001</v>
      </c>
      <c r="E275" s="25">
        <v>767178.34</v>
      </c>
      <c r="F275" s="25">
        <v>386149.00000000012</v>
      </c>
      <c r="I275" s="20" t="e">
        <f>G275-#REF!</f>
        <v>#REF!</v>
      </c>
      <c r="J275" s="19"/>
      <c r="K275" s="20"/>
      <c r="L275" s="5"/>
      <c r="M275" s="5"/>
      <c r="N275" s="5"/>
    </row>
    <row r="276" spans="1:14" ht="30" x14ac:dyDescent="0.25">
      <c r="A276" s="8">
        <v>12</v>
      </c>
      <c r="B276" s="24" t="s">
        <v>109</v>
      </c>
      <c r="C276" s="30" t="s">
        <v>115</v>
      </c>
      <c r="D276" s="25">
        <v>1786353.6</v>
      </c>
      <c r="E276" s="25">
        <v>0</v>
      </c>
      <c r="F276" s="25">
        <v>1786353.6</v>
      </c>
      <c r="I276" s="20" t="e">
        <f>G276-#REF!</f>
        <v>#REF!</v>
      </c>
      <c r="J276" s="19"/>
      <c r="K276" s="20"/>
      <c r="L276" s="5"/>
      <c r="M276" s="5"/>
      <c r="N276" s="5"/>
    </row>
    <row r="277" spans="1:14" ht="30" x14ac:dyDescent="0.25">
      <c r="A277" s="8">
        <v>12</v>
      </c>
      <c r="B277" s="24" t="s">
        <v>109</v>
      </c>
      <c r="C277" s="30" t="s">
        <v>116</v>
      </c>
      <c r="D277" s="25">
        <v>113364.43</v>
      </c>
      <c r="E277" s="25">
        <v>113364.43</v>
      </c>
      <c r="F277" s="25">
        <v>0</v>
      </c>
      <c r="I277" s="20" t="e">
        <f>G277-#REF!</f>
        <v>#REF!</v>
      </c>
      <c r="J277" s="19"/>
      <c r="K277" s="20"/>
      <c r="L277" s="5"/>
      <c r="M277" s="5"/>
      <c r="N277" s="5"/>
    </row>
    <row r="278" spans="1:14" ht="45" x14ac:dyDescent="0.25">
      <c r="A278" s="8">
        <v>12</v>
      </c>
      <c r="B278" s="24" t="s">
        <v>109</v>
      </c>
      <c r="C278" s="30" t="s">
        <v>36</v>
      </c>
      <c r="D278" s="25">
        <v>273064</v>
      </c>
      <c r="E278" s="25">
        <v>0</v>
      </c>
      <c r="F278" s="25">
        <v>273064</v>
      </c>
      <c r="I278" s="20" t="e">
        <f>G278-#REF!</f>
        <v>#REF!</v>
      </c>
      <c r="J278" s="19"/>
      <c r="K278" s="20"/>
      <c r="L278" s="5"/>
      <c r="M278" s="5"/>
      <c r="N278" s="5"/>
    </row>
    <row r="279" spans="1:14" x14ac:dyDescent="0.25">
      <c r="A279" s="8">
        <v>12</v>
      </c>
      <c r="B279" s="24" t="s">
        <v>109</v>
      </c>
      <c r="C279" s="30" t="s">
        <v>40</v>
      </c>
      <c r="D279" s="25">
        <v>1555721.5100000002</v>
      </c>
      <c r="E279" s="25">
        <v>392206.3</v>
      </c>
      <c r="F279" s="25">
        <v>1163515.2100000002</v>
      </c>
      <c r="I279" s="20" t="e">
        <f>G279-#REF!</f>
        <v>#REF!</v>
      </c>
      <c r="J279" s="19"/>
      <c r="K279" s="20"/>
      <c r="L279" s="5"/>
      <c r="M279" s="5"/>
      <c r="N279" s="5"/>
    </row>
    <row r="280" spans="1:14" ht="30" x14ac:dyDescent="0.25">
      <c r="A280" s="8">
        <v>12</v>
      </c>
      <c r="B280" s="24" t="s">
        <v>109</v>
      </c>
      <c r="C280" s="30" t="s">
        <v>44</v>
      </c>
      <c r="D280" s="25">
        <v>67400</v>
      </c>
      <c r="E280" s="25">
        <v>0</v>
      </c>
      <c r="F280" s="25">
        <v>67400</v>
      </c>
      <c r="I280" s="20" t="e">
        <f>G280-#REF!</f>
        <v>#REF!</v>
      </c>
      <c r="J280" s="19"/>
      <c r="K280" s="20"/>
      <c r="L280" s="5"/>
      <c r="M280" s="5"/>
      <c r="N280" s="5"/>
    </row>
    <row r="281" spans="1:14" ht="30" x14ac:dyDescent="0.25">
      <c r="A281" s="8">
        <v>12</v>
      </c>
      <c r="B281" s="24" t="s">
        <v>109</v>
      </c>
      <c r="C281" s="30" t="s">
        <v>90</v>
      </c>
      <c r="D281" s="25">
        <v>20620579.890000001</v>
      </c>
      <c r="E281" s="25">
        <v>386565.6</v>
      </c>
      <c r="F281" s="25">
        <v>20234014.289999999</v>
      </c>
      <c r="I281" s="20" t="e">
        <f>G281-#REF!</f>
        <v>#REF!</v>
      </c>
      <c r="J281" s="19"/>
      <c r="K281" s="20"/>
      <c r="L281" s="5"/>
      <c r="M281" s="5"/>
      <c r="N281" s="5"/>
    </row>
    <row r="282" spans="1:14" ht="30" x14ac:dyDescent="0.25">
      <c r="A282" s="8">
        <v>12</v>
      </c>
      <c r="B282" s="24" t="s">
        <v>109</v>
      </c>
      <c r="C282" s="30" t="s">
        <v>45</v>
      </c>
      <c r="D282" s="25">
        <v>514086</v>
      </c>
      <c r="E282" s="25">
        <v>340378.8</v>
      </c>
      <c r="F282" s="25">
        <v>173707.2</v>
      </c>
      <c r="I282" s="20" t="e">
        <f>G282-#REF!</f>
        <v>#REF!</v>
      </c>
      <c r="J282" s="19"/>
      <c r="K282" s="20"/>
      <c r="L282" s="5"/>
      <c r="M282" s="5"/>
      <c r="N282" s="5"/>
    </row>
    <row r="283" spans="1:14" ht="30" x14ac:dyDescent="0.25">
      <c r="A283" s="8">
        <v>12</v>
      </c>
      <c r="B283" s="24" t="s">
        <v>109</v>
      </c>
      <c r="C283" s="30" t="s">
        <v>91</v>
      </c>
      <c r="D283" s="25">
        <v>75535827.900000006</v>
      </c>
      <c r="E283" s="25">
        <v>529326.96</v>
      </c>
      <c r="F283" s="25">
        <v>75006500.939999998</v>
      </c>
      <c r="I283" s="20" t="e">
        <f>G283-#REF!</f>
        <v>#REF!</v>
      </c>
      <c r="J283" s="19"/>
      <c r="K283" s="20"/>
      <c r="L283" s="5"/>
      <c r="M283" s="5"/>
      <c r="N283" s="5"/>
    </row>
    <row r="284" spans="1:14" x14ac:dyDescent="0.25">
      <c r="A284" s="8">
        <v>12</v>
      </c>
      <c r="B284" s="24" t="s">
        <v>109</v>
      </c>
      <c r="C284" s="30" t="s">
        <v>46</v>
      </c>
      <c r="D284" s="25">
        <v>800000</v>
      </c>
      <c r="E284" s="25">
        <v>406464.39</v>
      </c>
      <c r="F284" s="25">
        <v>393535.61</v>
      </c>
      <c r="I284" s="20" t="e">
        <f>G284-#REF!</f>
        <v>#REF!</v>
      </c>
      <c r="J284" s="19"/>
      <c r="K284" s="20"/>
      <c r="L284" s="5"/>
      <c r="M284" s="5"/>
      <c r="N284" s="5"/>
    </row>
    <row r="285" spans="1:14" ht="30" x14ac:dyDescent="0.25">
      <c r="A285" s="8">
        <v>12</v>
      </c>
      <c r="B285" s="24" t="s">
        <v>109</v>
      </c>
      <c r="C285" s="30" t="s">
        <v>48</v>
      </c>
      <c r="D285" s="25">
        <v>1759341</v>
      </c>
      <c r="E285" s="25">
        <v>1024947.64</v>
      </c>
      <c r="F285" s="25">
        <v>734393.36</v>
      </c>
      <c r="I285" s="20" t="e">
        <f>G285-#REF!</f>
        <v>#REF!</v>
      </c>
      <c r="J285" s="19"/>
      <c r="K285" s="20"/>
      <c r="L285" s="5"/>
      <c r="M285" s="5"/>
      <c r="N285" s="5"/>
    </row>
    <row r="286" spans="1:14" ht="45" x14ac:dyDescent="0.25">
      <c r="A286" s="8">
        <v>12</v>
      </c>
      <c r="B286" s="24" t="s">
        <v>109</v>
      </c>
      <c r="C286" s="30" t="s">
        <v>49</v>
      </c>
      <c r="D286" s="25">
        <v>1125400</v>
      </c>
      <c r="E286" s="25">
        <v>927298.64</v>
      </c>
      <c r="F286" s="25">
        <v>198101.36</v>
      </c>
      <c r="I286" s="20" t="e">
        <f>G286-#REF!</f>
        <v>#REF!</v>
      </c>
      <c r="J286" s="19"/>
      <c r="K286" s="20"/>
      <c r="L286" s="5"/>
      <c r="M286" s="5"/>
      <c r="N286" s="5"/>
    </row>
    <row r="287" spans="1:14" ht="45" x14ac:dyDescent="0.25">
      <c r="A287" s="8">
        <v>12</v>
      </c>
      <c r="B287" s="24" t="s">
        <v>109</v>
      </c>
      <c r="C287" s="30" t="s">
        <v>50</v>
      </c>
      <c r="D287" s="25">
        <v>476363</v>
      </c>
      <c r="E287" s="25">
        <v>271584</v>
      </c>
      <c r="F287" s="25">
        <v>204779</v>
      </c>
      <c r="I287" s="20" t="e">
        <f>G287-#REF!</f>
        <v>#REF!</v>
      </c>
      <c r="J287" s="19"/>
      <c r="K287" s="20"/>
      <c r="L287" s="5"/>
      <c r="M287" s="5"/>
      <c r="N287" s="5"/>
    </row>
    <row r="288" spans="1:14" ht="30" x14ac:dyDescent="0.25">
      <c r="A288" s="8">
        <v>12</v>
      </c>
      <c r="B288" s="24" t="s">
        <v>109</v>
      </c>
      <c r="C288" s="30" t="s">
        <v>51</v>
      </c>
      <c r="D288" s="25">
        <v>13156</v>
      </c>
      <c r="E288" s="25">
        <v>410</v>
      </c>
      <c r="F288" s="25">
        <v>12746</v>
      </c>
      <c r="I288" s="20" t="e">
        <f>G288-#REF!</f>
        <v>#REF!</v>
      </c>
      <c r="J288" s="19"/>
      <c r="K288" s="20"/>
      <c r="L288" s="5"/>
      <c r="M288" s="5"/>
      <c r="N288" s="5"/>
    </row>
    <row r="289" spans="1:14" ht="30" x14ac:dyDescent="0.25">
      <c r="A289" s="8">
        <v>12</v>
      </c>
      <c r="B289" s="24" t="s">
        <v>109</v>
      </c>
      <c r="C289" s="30" t="s">
        <v>117</v>
      </c>
      <c r="D289" s="25">
        <v>1815586.1500000001</v>
      </c>
      <c r="E289" s="25">
        <v>1177719.71</v>
      </c>
      <c r="F289" s="25">
        <v>637866.44000000018</v>
      </c>
      <c r="I289" s="20" t="e">
        <f>G289-#REF!</f>
        <v>#REF!</v>
      </c>
      <c r="J289" s="19"/>
      <c r="K289" s="20"/>
      <c r="L289" s="5"/>
      <c r="M289" s="5"/>
      <c r="N289" s="5"/>
    </row>
    <row r="290" spans="1:14" ht="30" x14ac:dyDescent="0.25">
      <c r="A290" s="8">
        <v>12</v>
      </c>
      <c r="B290" s="24" t="s">
        <v>109</v>
      </c>
      <c r="C290" s="30" t="s">
        <v>52</v>
      </c>
      <c r="D290" s="25">
        <v>222263</v>
      </c>
      <c r="E290" s="25">
        <v>126517.85</v>
      </c>
      <c r="F290" s="25">
        <v>95745.15</v>
      </c>
      <c r="I290" s="20" t="e">
        <f>G290-#REF!</f>
        <v>#REF!</v>
      </c>
      <c r="J290" s="19"/>
      <c r="K290" s="20"/>
      <c r="L290" s="5"/>
      <c r="M290" s="5"/>
      <c r="N290" s="5"/>
    </row>
    <row r="291" spans="1:14" ht="45" x14ac:dyDescent="0.25">
      <c r="A291" s="8">
        <v>12</v>
      </c>
      <c r="B291" s="24" t="s">
        <v>109</v>
      </c>
      <c r="C291" s="30" t="s">
        <v>53</v>
      </c>
      <c r="D291" s="25">
        <v>761202</v>
      </c>
      <c r="E291" s="25">
        <v>254287.97</v>
      </c>
      <c r="F291" s="25">
        <v>506914.03</v>
      </c>
      <c r="I291" s="20" t="e">
        <f>G291-#REF!</f>
        <v>#REF!</v>
      </c>
      <c r="J291" s="19"/>
      <c r="K291" s="20"/>
      <c r="L291" s="5"/>
      <c r="M291" s="5"/>
      <c r="N291" s="5"/>
    </row>
    <row r="292" spans="1:14" x14ac:dyDescent="0.25">
      <c r="A292" s="8">
        <v>12</v>
      </c>
      <c r="B292" s="24" t="s">
        <v>109</v>
      </c>
      <c r="C292" s="30" t="s">
        <v>55</v>
      </c>
      <c r="D292" s="25">
        <v>468400.4</v>
      </c>
      <c r="E292" s="25">
        <v>28189</v>
      </c>
      <c r="F292" s="25">
        <v>440211.4</v>
      </c>
      <c r="I292" s="20" t="e">
        <f>G292-#REF!</f>
        <v>#REF!</v>
      </c>
      <c r="J292" s="19"/>
      <c r="K292" s="20"/>
      <c r="L292" s="5"/>
      <c r="M292" s="5"/>
      <c r="N292" s="5"/>
    </row>
    <row r="293" spans="1:14" ht="30" x14ac:dyDescent="0.25">
      <c r="A293" s="8">
        <v>12</v>
      </c>
      <c r="B293" s="24" t="s">
        <v>109</v>
      </c>
      <c r="C293" s="30" t="s">
        <v>104</v>
      </c>
      <c r="D293" s="25">
        <v>83314208.129999995</v>
      </c>
      <c r="E293" s="25">
        <v>0</v>
      </c>
      <c r="F293" s="25">
        <v>83314208.129999995</v>
      </c>
      <c r="I293" s="20" t="e">
        <f>G293-#REF!</f>
        <v>#REF!</v>
      </c>
      <c r="J293" s="19"/>
      <c r="K293" s="20"/>
      <c r="L293" s="5"/>
      <c r="M293" s="5"/>
      <c r="N293" s="5"/>
    </row>
    <row r="294" spans="1:14" x14ac:dyDescent="0.25">
      <c r="A294" s="8">
        <v>12</v>
      </c>
      <c r="B294" s="24" t="s">
        <v>109</v>
      </c>
      <c r="C294" s="30" t="s">
        <v>118</v>
      </c>
      <c r="D294" s="25">
        <v>984845</v>
      </c>
      <c r="E294" s="25">
        <v>234844.5</v>
      </c>
      <c r="F294" s="25">
        <v>750000.5</v>
      </c>
      <c r="I294" s="20" t="e">
        <f>G294-#REF!</f>
        <v>#REF!</v>
      </c>
      <c r="J294" s="19"/>
      <c r="K294" s="20"/>
      <c r="L294" s="5"/>
      <c r="M294" s="5"/>
      <c r="N294" s="5"/>
    </row>
    <row r="295" spans="1:14" x14ac:dyDescent="0.25">
      <c r="A295" s="8">
        <v>12</v>
      </c>
      <c r="B295" s="24" t="s">
        <v>119</v>
      </c>
      <c r="C295" s="30" t="s">
        <v>10</v>
      </c>
      <c r="D295" s="25">
        <v>274471.21999999997</v>
      </c>
      <c r="E295" s="25">
        <v>129830.58</v>
      </c>
      <c r="F295" s="25">
        <v>144640.63999999996</v>
      </c>
      <c r="I295" s="20" t="e">
        <f>G295-#REF!</f>
        <v>#REF!</v>
      </c>
      <c r="J295" s="19"/>
      <c r="K295" s="20"/>
      <c r="L295" s="5"/>
      <c r="M295" s="5"/>
      <c r="N295" s="5"/>
    </row>
    <row r="296" spans="1:14" ht="30" x14ac:dyDescent="0.25">
      <c r="A296" s="8">
        <v>12</v>
      </c>
      <c r="B296" s="24" t="s">
        <v>119</v>
      </c>
      <c r="C296" s="30" t="s">
        <v>11</v>
      </c>
      <c r="D296" s="25">
        <v>13835</v>
      </c>
      <c r="E296" s="25">
        <v>7044.94</v>
      </c>
      <c r="F296" s="25">
        <v>6790.06</v>
      </c>
      <c r="I296" s="20" t="e">
        <f>G296-#REF!</f>
        <v>#REF!</v>
      </c>
      <c r="J296" s="19"/>
      <c r="K296" s="20"/>
      <c r="L296" s="5"/>
      <c r="M296" s="5"/>
      <c r="N296" s="5"/>
    </row>
    <row r="297" spans="1:14" x14ac:dyDescent="0.25">
      <c r="A297" s="8">
        <v>12</v>
      </c>
      <c r="B297" s="24" t="s">
        <v>119</v>
      </c>
      <c r="C297" s="30" t="s">
        <v>74</v>
      </c>
      <c r="D297" s="25">
        <v>32166.799999999999</v>
      </c>
      <c r="E297" s="25">
        <v>32166.799999999999</v>
      </c>
      <c r="F297" s="25">
        <v>0</v>
      </c>
      <c r="I297" s="20" t="e">
        <f>G297-#REF!</f>
        <v>#REF!</v>
      </c>
      <c r="J297" s="19"/>
      <c r="K297" s="20"/>
      <c r="L297" s="5"/>
      <c r="M297" s="5"/>
      <c r="N297" s="5"/>
    </row>
    <row r="298" spans="1:14" ht="30" x14ac:dyDescent="0.25">
      <c r="A298" s="8">
        <v>12</v>
      </c>
      <c r="B298" s="24" t="s">
        <v>119</v>
      </c>
      <c r="C298" s="30" t="s">
        <v>13</v>
      </c>
      <c r="D298" s="25">
        <v>4400</v>
      </c>
      <c r="E298" s="25">
        <v>4400</v>
      </c>
      <c r="F298" s="25">
        <v>0</v>
      </c>
      <c r="I298" s="20" t="e">
        <f>G298-#REF!</f>
        <v>#REF!</v>
      </c>
      <c r="J298" s="19"/>
      <c r="K298" s="20"/>
      <c r="L298" s="5"/>
      <c r="M298" s="5"/>
      <c r="N298" s="5"/>
    </row>
    <row r="299" spans="1:14" ht="30" x14ac:dyDescent="0.25">
      <c r="A299" s="8">
        <v>12</v>
      </c>
      <c r="B299" s="24" t="s">
        <v>119</v>
      </c>
      <c r="C299" s="30" t="s">
        <v>14</v>
      </c>
      <c r="D299" s="25">
        <v>3728</v>
      </c>
      <c r="E299" s="25">
        <v>0</v>
      </c>
      <c r="F299" s="25">
        <v>3728</v>
      </c>
      <c r="I299" s="20" t="e">
        <f>G299-#REF!</f>
        <v>#REF!</v>
      </c>
      <c r="J299" s="19"/>
      <c r="K299" s="20"/>
      <c r="L299" s="5"/>
      <c r="M299" s="5"/>
      <c r="N299" s="5"/>
    </row>
    <row r="300" spans="1:14" x14ac:dyDescent="0.25">
      <c r="A300" s="8">
        <v>12</v>
      </c>
      <c r="B300" s="24" t="s">
        <v>119</v>
      </c>
      <c r="C300" s="30" t="s">
        <v>112</v>
      </c>
      <c r="D300" s="25">
        <v>7988</v>
      </c>
      <c r="E300" s="25">
        <v>0</v>
      </c>
      <c r="F300" s="25">
        <v>7988</v>
      </c>
      <c r="I300" s="20" t="e">
        <f>G300-#REF!</f>
        <v>#REF!</v>
      </c>
      <c r="J300" s="19"/>
      <c r="K300" s="20"/>
      <c r="L300" s="5"/>
      <c r="M300" s="5"/>
      <c r="N300" s="5"/>
    </row>
    <row r="301" spans="1:14" x14ac:dyDescent="0.25">
      <c r="A301" s="8">
        <v>12</v>
      </c>
      <c r="B301" s="24" t="s">
        <v>119</v>
      </c>
      <c r="C301" s="30" t="s">
        <v>114</v>
      </c>
      <c r="D301" s="25">
        <v>4396.25</v>
      </c>
      <c r="E301" s="25">
        <v>0</v>
      </c>
      <c r="F301" s="25">
        <v>4396.25</v>
      </c>
      <c r="I301" s="20" t="e">
        <f>G301-#REF!</f>
        <v>#REF!</v>
      </c>
      <c r="J301" s="19"/>
      <c r="K301" s="20"/>
      <c r="L301" s="5"/>
      <c r="M301" s="5"/>
      <c r="N301" s="5"/>
    </row>
    <row r="302" spans="1:14" x14ac:dyDescent="0.25">
      <c r="A302" s="8">
        <v>12</v>
      </c>
      <c r="B302" s="24" t="s">
        <v>119</v>
      </c>
      <c r="C302" s="30" t="s">
        <v>15</v>
      </c>
      <c r="D302" s="25">
        <v>76987.28</v>
      </c>
      <c r="E302" s="25">
        <v>49616.08</v>
      </c>
      <c r="F302" s="25">
        <v>27371.200000000001</v>
      </c>
      <c r="I302" s="20" t="e">
        <f>G302-#REF!</f>
        <v>#REF!</v>
      </c>
      <c r="J302" s="19"/>
      <c r="K302" s="20"/>
      <c r="L302" s="5"/>
      <c r="M302" s="5"/>
      <c r="N302" s="5"/>
    </row>
    <row r="303" spans="1:14" x14ac:dyDescent="0.25">
      <c r="A303" s="8">
        <v>12</v>
      </c>
      <c r="B303" s="24" t="s">
        <v>119</v>
      </c>
      <c r="C303" s="30" t="s">
        <v>78</v>
      </c>
      <c r="D303" s="25">
        <v>20118</v>
      </c>
      <c r="E303" s="25">
        <v>2847</v>
      </c>
      <c r="F303" s="25">
        <v>17271</v>
      </c>
      <c r="I303" s="20" t="e">
        <f>G303-#REF!</f>
        <v>#REF!</v>
      </c>
      <c r="J303" s="19"/>
      <c r="K303" s="20"/>
      <c r="L303" s="5"/>
      <c r="M303" s="5"/>
      <c r="N303" s="5"/>
    </row>
    <row r="304" spans="1:14" ht="30" x14ac:dyDescent="0.25">
      <c r="A304" s="8">
        <v>12</v>
      </c>
      <c r="B304" s="24" t="s">
        <v>119</v>
      </c>
      <c r="C304" s="30" t="s">
        <v>17</v>
      </c>
      <c r="D304" s="25">
        <v>21152.880000000001</v>
      </c>
      <c r="E304" s="25">
        <v>8680.33</v>
      </c>
      <c r="F304" s="25">
        <v>12472.550000000001</v>
      </c>
      <c r="I304" s="20" t="e">
        <f>G304-#REF!</f>
        <v>#REF!</v>
      </c>
      <c r="J304" s="19"/>
      <c r="K304" s="20"/>
      <c r="L304" s="5"/>
      <c r="M304" s="5"/>
      <c r="N304" s="5"/>
    </row>
    <row r="305" spans="1:14" x14ac:dyDescent="0.25">
      <c r="A305" s="8">
        <v>12</v>
      </c>
      <c r="B305" s="24" t="s">
        <v>119</v>
      </c>
      <c r="C305" s="30" t="s">
        <v>62</v>
      </c>
      <c r="D305" s="25">
        <v>0</v>
      </c>
      <c r="E305" s="25">
        <v>0</v>
      </c>
      <c r="F305" s="25">
        <v>0</v>
      </c>
      <c r="I305" s="20" t="e">
        <f>G305-#REF!</f>
        <v>#REF!</v>
      </c>
      <c r="J305" s="19"/>
      <c r="K305" s="20"/>
      <c r="L305" s="5"/>
      <c r="M305" s="5"/>
      <c r="N305" s="5"/>
    </row>
    <row r="306" spans="1:14" x14ac:dyDescent="0.25">
      <c r="A306" s="8">
        <v>12</v>
      </c>
      <c r="B306" s="24" t="s">
        <v>119</v>
      </c>
      <c r="C306" s="30" t="s">
        <v>20</v>
      </c>
      <c r="D306" s="25">
        <v>0</v>
      </c>
      <c r="E306" s="25">
        <v>0</v>
      </c>
      <c r="F306" s="25">
        <v>0</v>
      </c>
      <c r="I306" s="20" t="e">
        <f>G306-#REF!</f>
        <v>#REF!</v>
      </c>
      <c r="J306" s="19"/>
      <c r="K306" s="20"/>
      <c r="L306" s="5"/>
      <c r="M306" s="5"/>
      <c r="N306" s="5"/>
    </row>
    <row r="307" spans="1:14" ht="30" x14ac:dyDescent="0.25">
      <c r="A307" s="8">
        <v>12</v>
      </c>
      <c r="B307" s="24" t="s">
        <v>119</v>
      </c>
      <c r="C307" s="30" t="s">
        <v>83</v>
      </c>
      <c r="D307" s="25">
        <v>3121.87</v>
      </c>
      <c r="E307" s="25">
        <v>3121.87</v>
      </c>
      <c r="F307" s="25">
        <v>0</v>
      </c>
      <c r="I307" s="20" t="e">
        <f>G307-#REF!</f>
        <v>#REF!</v>
      </c>
      <c r="J307" s="19"/>
      <c r="K307" s="20"/>
      <c r="L307" s="5"/>
      <c r="M307" s="5"/>
      <c r="N307" s="5"/>
    </row>
    <row r="308" spans="1:14" x14ac:dyDescent="0.25">
      <c r="A308" s="8">
        <v>12</v>
      </c>
      <c r="B308" s="24" t="s">
        <v>119</v>
      </c>
      <c r="C308" s="30" t="s">
        <v>22</v>
      </c>
      <c r="D308" s="25">
        <v>6760</v>
      </c>
      <c r="E308" s="25">
        <v>138</v>
      </c>
      <c r="F308" s="25">
        <v>6622</v>
      </c>
      <c r="I308" s="20" t="e">
        <f>G308-#REF!</f>
        <v>#REF!</v>
      </c>
      <c r="J308" s="19"/>
      <c r="K308" s="20"/>
      <c r="L308" s="5"/>
      <c r="M308" s="5"/>
      <c r="N308" s="5"/>
    </row>
    <row r="309" spans="1:14" ht="30" x14ac:dyDescent="0.25">
      <c r="A309" s="8">
        <v>12</v>
      </c>
      <c r="B309" s="24" t="s">
        <v>119</v>
      </c>
      <c r="C309" s="30" t="s">
        <v>23</v>
      </c>
      <c r="D309" s="25">
        <v>3485.16</v>
      </c>
      <c r="E309" s="25">
        <v>2615.16</v>
      </c>
      <c r="F309" s="25">
        <v>870</v>
      </c>
      <c r="I309" s="20" t="e">
        <f>G309-#REF!</f>
        <v>#REF!</v>
      </c>
      <c r="J309" s="19"/>
      <c r="K309" s="20"/>
      <c r="L309" s="5"/>
      <c r="M309" s="5"/>
      <c r="N309" s="5"/>
    </row>
    <row r="310" spans="1:14" ht="45" x14ac:dyDescent="0.25">
      <c r="A310" s="8">
        <v>12</v>
      </c>
      <c r="B310" s="24" t="s">
        <v>119</v>
      </c>
      <c r="C310" s="30" t="s">
        <v>24</v>
      </c>
      <c r="D310" s="25">
        <v>13489</v>
      </c>
      <c r="E310" s="25">
        <v>574.55999999999995</v>
      </c>
      <c r="F310" s="25">
        <v>12914.44</v>
      </c>
      <c r="I310" s="20" t="e">
        <f>G310-#REF!</f>
        <v>#REF!</v>
      </c>
      <c r="J310" s="19"/>
      <c r="K310" s="20"/>
      <c r="L310" s="5"/>
      <c r="M310" s="5"/>
      <c r="N310" s="5"/>
    </row>
    <row r="311" spans="1:14" ht="30" x14ac:dyDescent="0.25">
      <c r="A311" s="8">
        <v>12</v>
      </c>
      <c r="B311" s="24" t="s">
        <v>119</v>
      </c>
      <c r="C311" s="30" t="s">
        <v>25</v>
      </c>
      <c r="D311" s="25">
        <v>35475.56</v>
      </c>
      <c r="E311" s="25">
        <v>8717.56</v>
      </c>
      <c r="F311" s="25">
        <v>26758</v>
      </c>
      <c r="I311" s="20" t="e">
        <f>G311-#REF!</f>
        <v>#REF!</v>
      </c>
      <c r="J311" s="19"/>
      <c r="K311" s="20"/>
      <c r="L311" s="5"/>
      <c r="M311" s="5"/>
      <c r="N311" s="5"/>
    </row>
    <row r="312" spans="1:14" ht="30" x14ac:dyDescent="0.25">
      <c r="A312" s="8">
        <v>12</v>
      </c>
      <c r="B312" s="24" t="s">
        <v>119</v>
      </c>
      <c r="C312" s="30" t="s">
        <v>99</v>
      </c>
      <c r="D312" s="25">
        <v>13481</v>
      </c>
      <c r="E312" s="25">
        <v>0</v>
      </c>
      <c r="F312" s="25">
        <v>13481</v>
      </c>
      <c r="I312" s="20" t="e">
        <f>G312-#REF!</f>
        <v>#REF!</v>
      </c>
      <c r="J312" s="19"/>
      <c r="K312" s="20"/>
      <c r="L312" s="5"/>
      <c r="M312" s="5"/>
      <c r="N312" s="5"/>
    </row>
    <row r="313" spans="1:14" x14ac:dyDescent="0.25">
      <c r="A313" s="8">
        <v>12</v>
      </c>
      <c r="B313" s="24" t="s">
        <v>119</v>
      </c>
      <c r="C313" s="30" t="s">
        <v>31</v>
      </c>
      <c r="D313" s="25">
        <v>11316.6</v>
      </c>
      <c r="E313" s="25">
        <v>1034.04</v>
      </c>
      <c r="F313" s="25">
        <v>10282.560000000001</v>
      </c>
      <c r="I313" s="20" t="e">
        <f>G313-#REF!</f>
        <v>#REF!</v>
      </c>
      <c r="J313" s="19"/>
      <c r="K313" s="20"/>
      <c r="L313" s="5"/>
      <c r="M313" s="5"/>
      <c r="N313" s="5"/>
    </row>
    <row r="314" spans="1:14" x14ac:dyDescent="0.25">
      <c r="A314" s="8">
        <v>12</v>
      </c>
      <c r="B314" s="24" t="s">
        <v>119</v>
      </c>
      <c r="C314" s="30" t="s">
        <v>120</v>
      </c>
      <c r="D314" s="25">
        <v>4500</v>
      </c>
      <c r="E314" s="25">
        <v>0</v>
      </c>
      <c r="F314" s="25">
        <v>4500</v>
      </c>
      <c r="I314" s="20" t="e">
        <f>G314-#REF!</f>
        <v>#REF!</v>
      </c>
      <c r="J314" s="19"/>
      <c r="K314" s="20"/>
      <c r="L314" s="5"/>
      <c r="M314" s="5"/>
      <c r="N314" s="5"/>
    </row>
    <row r="315" spans="1:14" ht="30" x14ac:dyDescent="0.25">
      <c r="A315" s="8">
        <v>12</v>
      </c>
      <c r="B315" s="24" t="s">
        <v>119</v>
      </c>
      <c r="C315" s="30" t="s">
        <v>121</v>
      </c>
      <c r="D315" s="25">
        <v>0</v>
      </c>
      <c r="E315" s="25">
        <v>0</v>
      </c>
      <c r="F315" s="25">
        <v>0</v>
      </c>
      <c r="I315" s="20" t="e">
        <f>G315-#REF!</f>
        <v>#REF!</v>
      </c>
      <c r="J315" s="19"/>
      <c r="K315" s="20"/>
      <c r="L315" s="5"/>
      <c r="M315" s="5"/>
      <c r="N315" s="5"/>
    </row>
    <row r="316" spans="1:14" x14ac:dyDescent="0.25">
      <c r="A316" s="8">
        <v>12</v>
      </c>
      <c r="B316" s="24" t="s">
        <v>119</v>
      </c>
      <c r="C316" s="30" t="s">
        <v>38</v>
      </c>
      <c r="D316" s="25">
        <v>0</v>
      </c>
      <c r="E316" s="25">
        <v>0</v>
      </c>
      <c r="F316" s="25">
        <v>0</v>
      </c>
      <c r="I316" s="20" t="e">
        <f>G316-#REF!</f>
        <v>#REF!</v>
      </c>
      <c r="J316" s="19"/>
      <c r="K316" s="20"/>
      <c r="L316" s="5"/>
      <c r="M316" s="5"/>
      <c r="N316" s="5"/>
    </row>
    <row r="317" spans="1:14" ht="30" x14ac:dyDescent="0.25">
      <c r="A317" s="8">
        <v>12</v>
      </c>
      <c r="B317" s="24" t="s">
        <v>119</v>
      </c>
      <c r="C317" s="30" t="s">
        <v>44</v>
      </c>
      <c r="D317" s="25">
        <v>870</v>
      </c>
      <c r="E317" s="25">
        <v>870</v>
      </c>
      <c r="F317" s="25">
        <v>0</v>
      </c>
      <c r="I317" s="20" t="e">
        <f>G317-#REF!</f>
        <v>#REF!</v>
      </c>
      <c r="J317" s="19"/>
      <c r="K317" s="20"/>
      <c r="L317" s="5"/>
      <c r="M317" s="5"/>
      <c r="N317" s="5"/>
    </row>
    <row r="318" spans="1:14" ht="30" x14ac:dyDescent="0.25">
      <c r="A318" s="8">
        <v>12</v>
      </c>
      <c r="B318" s="24" t="s">
        <v>119</v>
      </c>
      <c r="C318" s="30" t="s">
        <v>45</v>
      </c>
      <c r="D318" s="25">
        <v>86559.2</v>
      </c>
      <c r="E318" s="25">
        <v>86501.2</v>
      </c>
      <c r="F318" s="25">
        <v>58</v>
      </c>
      <c r="I318" s="20" t="e">
        <f>G318-#REF!</f>
        <v>#REF!</v>
      </c>
      <c r="J318" s="19"/>
      <c r="K318" s="20"/>
      <c r="L318" s="5"/>
      <c r="M318" s="5"/>
      <c r="N318" s="5"/>
    </row>
    <row r="319" spans="1:14" x14ac:dyDescent="0.25">
      <c r="A319" s="8">
        <v>12</v>
      </c>
      <c r="B319" s="24" t="s">
        <v>119</v>
      </c>
      <c r="C319" s="30" t="s">
        <v>46</v>
      </c>
      <c r="D319" s="25">
        <v>0</v>
      </c>
      <c r="E319" s="25">
        <v>0</v>
      </c>
      <c r="F319" s="25">
        <v>0</v>
      </c>
      <c r="I319" s="20" t="e">
        <f>G319-#REF!</f>
        <v>#REF!</v>
      </c>
      <c r="J319" s="19"/>
      <c r="K319" s="20"/>
      <c r="L319" s="5"/>
      <c r="M319" s="5"/>
      <c r="N319" s="5"/>
    </row>
    <row r="320" spans="1:14" ht="30" x14ac:dyDescent="0.25">
      <c r="A320" s="8">
        <v>12</v>
      </c>
      <c r="B320" s="24" t="s">
        <v>119</v>
      </c>
      <c r="C320" s="30" t="s">
        <v>48</v>
      </c>
      <c r="D320" s="25">
        <v>19248</v>
      </c>
      <c r="E320" s="25">
        <v>0</v>
      </c>
      <c r="F320" s="25">
        <v>19248</v>
      </c>
      <c r="I320" s="20" t="e">
        <f>G320-#REF!</f>
        <v>#REF!</v>
      </c>
      <c r="J320" s="19"/>
      <c r="K320" s="20"/>
      <c r="L320" s="5"/>
      <c r="M320" s="5"/>
      <c r="N320" s="5"/>
    </row>
    <row r="321" spans="1:14" ht="45" x14ac:dyDescent="0.25">
      <c r="A321" s="8">
        <v>12</v>
      </c>
      <c r="B321" s="24" t="s">
        <v>119</v>
      </c>
      <c r="C321" s="30" t="s">
        <v>49</v>
      </c>
      <c r="D321" s="25">
        <v>263755.90000000002</v>
      </c>
      <c r="E321" s="25">
        <v>0</v>
      </c>
      <c r="F321" s="25">
        <v>263755.90000000002</v>
      </c>
      <c r="I321" s="20" t="e">
        <f>G321-#REF!</f>
        <v>#REF!</v>
      </c>
      <c r="J321" s="19"/>
      <c r="K321" s="20"/>
      <c r="L321" s="5"/>
      <c r="M321" s="5"/>
      <c r="N321" s="5"/>
    </row>
    <row r="322" spans="1:14" ht="30" x14ac:dyDescent="0.25">
      <c r="A322" s="8">
        <v>12</v>
      </c>
      <c r="B322" s="24" t="s">
        <v>119</v>
      </c>
      <c r="C322" s="30" t="s">
        <v>51</v>
      </c>
      <c r="D322" s="25">
        <v>81030</v>
      </c>
      <c r="E322" s="25">
        <v>58932</v>
      </c>
      <c r="F322" s="25">
        <v>22098</v>
      </c>
      <c r="I322" s="20" t="e">
        <f>G322-#REF!</f>
        <v>#REF!</v>
      </c>
      <c r="J322" s="19"/>
      <c r="K322" s="20"/>
      <c r="L322" s="5"/>
      <c r="M322" s="5"/>
      <c r="N322" s="5"/>
    </row>
    <row r="323" spans="1:14" ht="30" x14ac:dyDescent="0.25">
      <c r="A323" s="8">
        <v>12</v>
      </c>
      <c r="B323" s="24" t="s">
        <v>119</v>
      </c>
      <c r="C323" s="30" t="s">
        <v>117</v>
      </c>
      <c r="D323" s="25">
        <v>42381</v>
      </c>
      <c r="E323" s="25">
        <v>3430</v>
      </c>
      <c r="F323" s="25">
        <v>38951</v>
      </c>
      <c r="I323" s="20" t="e">
        <f>G323-#REF!</f>
        <v>#REF!</v>
      </c>
      <c r="J323" s="19"/>
      <c r="K323" s="20"/>
      <c r="L323" s="5"/>
      <c r="M323" s="5"/>
      <c r="N323" s="5"/>
    </row>
    <row r="324" spans="1:14" ht="30" x14ac:dyDescent="0.25">
      <c r="A324" s="8">
        <v>12</v>
      </c>
      <c r="B324" s="24" t="s">
        <v>119</v>
      </c>
      <c r="C324" s="30" t="s">
        <v>52</v>
      </c>
      <c r="D324" s="25">
        <v>117973.08</v>
      </c>
      <c r="E324" s="25">
        <v>54037.38</v>
      </c>
      <c r="F324" s="25">
        <v>63935.700000000004</v>
      </c>
      <c r="I324" s="20" t="e">
        <f>G324-#REF!</f>
        <v>#REF!</v>
      </c>
      <c r="J324" s="19"/>
      <c r="K324" s="20"/>
      <c r="L324" s="5"/>
      <c r="M324" s="5"/>
      <c r="N324" s="5"/>
    </row>
    <row r="325" spans="1:14" x14ac:dyDescent="0.25">
      <c r="A325" s="8">
        <v>12</v>
      </c>
      <c r="B325" s="24" t="s">
        <v>119</v>
      </c>
      <c r="C325" s="30" t="s">
        <v>55</v>
      </c>
      <c r="D325" s="25">
        <v>6478</v>
      </c>
      <c r="E325" s="25">
        <v>6478</v>
      </c>
      <c r="F325" s="25">
        <v>0</v>
      </c>
      <c r="I325" s="20" t="e">
        <f>G325-#REF!</f>
        <v>#REF!</v>
      </c>
      <c r="J325" s="19"/>
      <c r="K325" s="20"/>
      <c r="L325" s="5"/>
      <c r="M325" s="5"/>
      <c r="N325" s="5"/>
    </row>
    <row r="326" spans="1:14" x14ac:dyDescent="0.25">
      <c r="A326" s="8">
        <v>12</v>
      </c>
      <c r="B326" s="24" t="s">
        <v>119</v>
      </c>
      <c r="C326" s="30" t="s">
        <v>93</v>
      </c>
      <c r="D326" s="25">
        <v>0</v>
      </c>
      <c r="E326" s="25">
        <v>0</v>
      </c>
      <c r="F326" s="25">
        <v>0</v>
      </c>
      <c r="I326" s="20" t="e">
        <f>G326-#REF!</f>
        <v>#REF!</v>
      </c>
      <c r="J326" s="19"/>
      <c r="K326" s="20"/>
      <c r="L326" s="5"/>
      <c r="M326" s="5"/>
      <c r="N326" s="5"/>
    </row>
    <row r="327" spans="1:14" x14ac:dyDescent="0.25">
      <c r="A327" s="8">
        <v>12</v>
      </c>
      <c r="B327" s="24" t="s">
        <v>122</v>
      </c>
      <c r="C327" s="30" t="s">
        <v>10</v>
      </c>
      <c r="D327" s="25">
        <v>134969.24</v>
      </c>
      <c r="E327" s="25">
        <v>89695.05</v>
      </c>
      <c r="F327" s="25">
        <v>45274.189999999988</v>
      </c>
      <c r="I327" s="20" t="e">
        <f>G327-#REF!</f>
        <v>#REF!</v>
      </c>
      <c r="J327" s="19"/>
      <c r="K327" s="20"/>
      <c r="L327" s="5"/>
      <c r="M327" s="5"/>
      <c r="N327" s="5"/>
    </row>
    <row r="328" spans="1:14" ht="30" x14ac:dyDescent="0.25">
      <c r="A328" s="8">
        <v>12</v>
      </c>
      <c r="B328" s="24" t="s">
        <v>122</v>
      </c>
      <c r="C328" s="30" t="s">
        <v>11</v>
      </c>
      <c r="D328" s="25">
        <v>27443.68</v>
      </c>
      <c r="E328" s="25">
        <v>11443.68</v>
      </c>
      <c r="F328" s="25">
        <v>16000</v>
      </c>
      <c r="I328" s="20" t="e">
        <f>G328-#REF!</f>
        <v>#REF!</v>
      </c>
      <c r="J328" s="19"/>
      <c r="K328" s="20"/>
      <c r="L328" s="5"/>
      <c r="M328" s="5"/>
      <c r="N328" s="5"/>
    </row>
    <row r="329" spans="1:14" x14ac:dyDescent="0.25">
      <c r="A329" s="8">
        <v>12</v>
      </c>
      <c r="B329" s="24" t="s">
        <v>122</v>
      </c>
      <c r="C329" s="30" t="s">
        <v>74</v>
      </c>
      <c r="D329" s="25">
        <v>0</v>
      </c>
      <c r="E329" s="25">
        <v>0</v>
      </c>
      <c r="F329" s="25">
        <v>0</v>
      </c>
      <c r="I329" s="20" t="e">
        <f>G329-#REF!</f>
        <v>#REF!</v>
      </c>
      <c r="J329" s="19"/>
      <c r="K329" s="20"/>
      <c r="L329" s="5"/>
      <c r="M329" s="5"/>
      <c r="N329" s="5"/>
    </row>
    <row r="330" spans="1:14" ht="30" x14ac:dyDescent="0.25">
      <c r="A330" s="8">
        <v>12</v>
      </c>
      <c r="B330" s="24" t="s">
        <v>122</v>
      </c>
      <c r="C330" s="30" t="s">
        <v>13</v>
      </c>
      <c r="D330" s="25">
        <v>11304</v>
      </c>
      <c r="E330" s="25">
        <v>8147.99</v>
      </c>
      <c r="F330" s="25">
        <v>3156.01</v>
      </c>
      <c r="I330" s="20" t="e">
        <f>G330-#REF!</f>
        <v>#REF!</v>
      </c>
      <c r="J330" s="19"/>
      <c r="K330" s="20"/>
      <c r="L330" s="5"/>
      <c r="M330" s="5"/>
      <c r="N330" s="5"/>
    </row>
    <row r="331" spans="1:14" x14ac:dyDescent="0.25">
      <c r="A331" s="8">
        <v>12</v>
      </c>
      <c r="B331" s="24" t="s">
        <v>122</v>
      </c>
      <c r="C331" s="30" t="s">
        <v>15</v>
      </c>
      <c r="D331" s="25">
        <v>47834.39</v>
      </c>
      <c r="E331" s="25">
        <v>35722.199999999997</v>
      </c>
      <c r="F331" s="25">
        <v>12112.190000000002</v>
      </c>
      <c r="I331" s="20" t="e">
        <f>G331-#REF!</f>
        <v>#REF!</v>
      </c>
      <c r="J331" s="19"/>
      <c r="K331" s="20"/>
      <c r="L331" s="5"/>
      <c r="M331" s="5"/>
      <c r="N331" s="5"/>
    </row>
    <row r="332" spans="1:14" x14ac:dyDescent="0.25">
      <c r="A332" s="8">
        <v>12</v>
      </c>
      <c r="B332" s="24" t="s">
        <v>122</v>
      </c>
      <c r="C332" s="30" t="s">
        <v>16</v>
      </c>
      <c r="D332" s="25">
        <v>66201</v>
      </c>
      <c r="E332" s="25">
        <v>0</v>
      </c>
      <c r="F332" s="25">
        <v>66201</v>
      </c>
      <c r="I332" s="20" t="e">
        <f>G332-#REF!</f>
        <v>#REF!</v>
      </c>
      <c r="J332" s="19"/>
      <c r="K332" s="20"/>
      <c r="L332" s="5"/>
      <c r="M332" s="5"/>
      <c r="N332" s="5"/>
    </row>
    <row r="333" spans="1:14" ht="30" x14ac:dyDescent="0.25">
      <c r="A333" s="8">
        <v>12</v>
      </c>
      <c r="B333" s="24" t="s">
        <v>122</v>
      </c>
      <c r="C333" s="30" t="s">
        <v>17</v>
      </c>
      <c r="D333" s="25">
        <v>844</v>
      </c>
      <c r="E333" s="25">
        <v>194</v>
      </c>
      <c r="F333" s="25">
        <v>650</v>
      </c>
      <c r="I333" s="20" t="e">
        <f>G333-#REF!</f>
        <v>#REF!</v>
      </c>
      <c r="J333" s="19"/>
      <c r="K333" s="20"/>
      <c r="L333" s="5"/>
      <c r="M333" s="5"/>
      <c r="N333" s="5"/>
    </row>
    <row r="334" spans="1:14" x14ac:dyDescent="0.25">
      <c r="A334" s="8">
        <v>12</v>
      </c>
      <c r="B334" s="24" t="s">
        <v>122</v>
      </c>
      <c r="C334" s="30" t="s">
        <v>20</v>
      </c>
      <c r="D334" s="25">
        <v>220710.8</v>
      </c>
      <c r="E334" s="25">
        <v>0</v>
      </c>
      <c r="F334" s="25">
        <v>220710.8</v>
      </c>
      <c r="I334" s="20" t="e">
        <f>G334-#REF!</f>
        <v>#REF!</v>
      </c>
      <c r="J334" s="19"/>
      <c r="K334" s="20"/>
      <c r="L334" s="5"/>
      <c r="M334" s="5"/>
      <c r="N334" s="5"/>
    </row>
    <row r="335" spans="1:14" x14ac:dyDescent="0.25">
      <c r="A335" s="8">
        <v>12</v>
      </c>
      <c r="B335" s="24" t="s">
        <v>122</v>
      </c>
      <c r="C335" s="30" t="s">
        <v>21</v>
      </c>
      <c r="D335" s="25">
        <v>270</v>
      </c>
      <c r="E335" s="25">
        <v>0</v>
      </c>
      <c r="F335" s="25">
        <v>270</v>
      </c>
      <c r="I335" s="20" t="e">
        <f>G335-#REF!</f>
        <v>#REF!</v>
      </c>
      <c r="J335" s="19"/>
      <c r="K335" s="20"/>
      <c r="L335" s="5"/>
      <c r="M335" s="5"/>
      <c r="N335" s="5"/>
    </row>
    <row r="336" spans="1:14" x14ac:dyDescent="0.25">
      <c r="A336" s="8">
        <v>12</v>
      </c>
      <c r="B336" s="24" t="s">
        <v>122</v>
      </c>
      <c r="C336" s="30" t="s">
        <v>22</v>
      </c>
      <c r="D336" s="25">
        <v>7500</v>
      </c>
      <c r="E336" s="25">
        <v>0</v>
      </c>
      <c r="F336" s="25">
        <v>7500</v>
      </c>
      <c r="I336" s="20" t="e">
        <f>G336-#REF!</f>
        <v>#REF!</v>
      </c>
      <c r="J336" s="19"/>
      <c r="K336" s="20"/>
      <c r="L336" s="5"/>
      <c r="M336" s="5"/>
      <c r="N336" s="5"/>
    </row>
    <row r="337" spans="1:14" ht="30" x14ac:dyDescent="0.25">
      <c r="A337" s="8">
        <v>12</v>
      </c>
      <c r="B337" s="24" t="s">
        <v>122</v>
      </c>
      <c r="C337" s="30" t="s">
        <v>23</v>
      </c>
      <c r="D337" s="25">
        <v>2168.16</v>
      </c>
      <c r="E337" s="25">
        <v>668.16</v>
      </c>
      <c r="F337" s="25">
        <v>1500</v>
      </c>
      <c r="I337" s="20" t="e">
        <f>G337-#REF!</f>
        <v>#REF!</v>
      </c>
      <c r="J337" s="19"/>
      <c r="K337" s="20"/>
      <c r="L337" s="5"/>
      <c r="M337" s="5"/>
      <c r="N337" s="5"/>
    </row>
    <row r="338" spans="1:14" x14ac:dyDescent="0.25">
      <c r="A338" s="8">
        <v>12</v>
      </c>
      <c r="B338" s="24" t="s">
        <v>122</v>
      </c>
      <c r="C338" s="30" t="s">
        <v>31</v>
      </c>
      <c r="D338" s="25">
        <v>136822.01</v>
      </c>
      <c r="E338" s="25">
        <v>18664.09</v>
      </c>
      <c r="F338" s="25">
        <v>118157.92000000001</v>
      </c>
      <c r="I338" s="20" t="e">
        <f>G338-#REF!</f>
        <v>#REF!</v>
      </c>
      <c r="J338" s="19"/>
      <c r="K338" s="20"/>
      <c r="L338" s="5"/>
      <c r="M338" s="5"/>
      <c r="N338" s="5"/>
    </row>
    <row r="339" spans="1:14" x14ac:dyDescent="0.25">
      <c r="A339" s="8">
        <v>12</v>
      </c>
      <c r="B339" s="24" t="s">
        <v>122</v>
      </c>
      <c r="C339" s="30" t="s">
        <v>38</v>
      </c>
      <c r="D339" s="25">
        <v>0</v>
      </c>
      <c r="E339" s="25">
        <v>0</v>
      </c>
      <c r="F339" s="25">
        <v>0</v>
      </c>
      <c r="I339" s="20" t="e">
        <f>G339-#REF!</f>
        <v>#REF!</v>
      </c>
      <c r="J339" s="19"/>
      <c r="K339" s="20"/>
      <c r="L339" s="5"/>
      <c r="M339" s="5"/>
      <c r="N339" s="5"/>
    </row>
    <row r="340" spans="1:14" x14ac:dyDescent="0.25">
      <c r="A340" s="8">
        <v>12</v>
      </c>
      <c r="B340" s="24" t="s">
        <v>122</v>
      </c>
      <c r="C340" s="30" t="s">
        <v>40</v>
      </c>
      <c r="D340" s="25">
        <v>1610.03</v>
      </c>
      <c r="E340" s="25">
        <v>1610.03</v>
      </c>
      <c r="F340" s="25">
        <v>0</v>
      </c>
      <c r="I340" s="20" t="e">
        <f>G340-#REF!</f>
        <v>#REF!</v>
      </c>
      <c r="J340" s="19"/>
      <c r="K340" s="20"/>
      <c r="L340" s="5"/>
      <c r="M340" s="5"/>
      <c r="N340" s="5"/>
    </row>
    <row r="341" spans="1:14" ht="30" x14ac:dyDescent="0.25">
      <c r="A341" s="8">
        <v>12</v>
      </c>
      <c r="B341" s="24" t="s">
        <v>122</v>
      </c>
      <c r="C341" s="30" t="s">
        <v>45</v>
      </c>
      <c r="D341" s="25">
        <v>60934.8</v>
      </c>
      <c r="E341" s="25">
        <v>56666</v>
      </c>
      <c r="F341" s="25">
        <v>4268.7999999999956</v>
      </c>
      <c r="I341" s="20" t="e">
        <f>G341-#REF!</f>
        <v>#REF!</v>
      </c>
      <c r="J341" s="19"/>
      <c r="K341" s="20"/>
      <c r="L341" s="5"/>
      <c r="M341" s="5"/>
      <c r="N341" s="5"/>
    </row>
    <row r="342" spans="1:14" x14ac:dyDescent="0.25">
      <c r="A342" s="8">
        <v>12</v>
      </c>
      <c r="B342" s="24" t="s">
        <v>122</v>
      </c>
      <c r="C342" s="30" t="s">
        <v>46</v>
      </c>
      <c r="D342" s="25">
        <v>0</v>
      </c>
      <c r="E342" s="25">
        <v>0</v>
      </c>
      <c r="F342" s="25">
        <v>0</v>
      </c>
      <c r="I342" s="20" t="e">
        <f>G342-#REF!</f>
        <v>#REF!</v>
      </c>
      <c r="J342" s="19"/>
      <c r="K342" s="20"/>
      <c r="L342" s="5"/>
      <c r="M342" s="5"/>
      <c r="N342" s="5"/>
    </row>
    <row r="343" spans="1:14" ht="45" x14ac:dyDescent="0.25">
      <c r="A343" s="8">
        <v>12</v>
      </c>
      <c r="B343" s="24" t="s">
        <v>122</v>
      </c>
      <c r="C343" s="30" t="s">
        <v>49</v>
      </c>
      <c r="D343" s="25">
        <v>137110.96</v>
      </c>
      <c r="E343" s="25">
        <v>0</v>
      </c>
      <c r="F343" s="25">
        <v>137110.96</v>
      </c>
      <c r="I343" s="20" t="e">
        <f>G343-#REF!</f>
        <v>#REF!</v>
      </c>
      <c r="J343" s="19"/>
      <c r="K343" s="20"/>
      <c r="L343" s="5"/>
      <c r="M343" s="5"/>
      <c r="N343" s="5"/>
    </row>
    <row r="344" spans="1:14" ht="30" x14ac:dyDescent="0.25">
      <c r="A344" s="8">
        <v>12</v>
      </c>
      <c r="B344" s="24" t="s">
        <v>122</v>
      </c>
      <c r="C344" s="30" t="s">
        <v>51</v>
      </c>
      <c r="D344" s="25">
        <v>108910.67</v>
      </c>
      <c r="E344" s="25">
        <v>51897.35</v>
      </c>
      <c r="F344" s="25">
        <v>57013.32</v>
      </c>
      <c r="I344" s="20" t="e">
        <f>G344-#REF!</f>
        <v>#REF!</v>
      </c>
      <c r="J344" s="19"/>
      <c r="K344" s="20"/>
      <c r="L344" s="5"/>
      <c r="M344" s="5"/>
      <c r="N344" s="5"/>
    </row>
    <row r="345" spans="1:14" ht="45" x14ac:dyDescent="0.25">
      <c r="A345" s="8">
        <v>12</v>
      </c>
      <c r="B345" s="24" t="s">
        <v>122</v>
      </c>
      <c r="C345" s="30" t="s">
        <v>66</v>
      </c>
      <c r="D345" s="25">
        <v>76722.97</v>
      </c>
      <c r="E345" s="25">
        <v>23405.75</v>
      </c>
      <c r="F345" s="25">
        <v>53317.22</v>
      </c>
      <c r="I345" s="20" t="e">
        <f>G345-#REF!</f>
        <v>#REF!</v>
      </c>
      <c r="J345" s="19"/>
      <c r="K345" s="20"/>
      <c r="L345" s="5"/>
      <c r="M345" s="5"/>
      <c r="N345" s="5"/>
    </row>
    <row r="346" spans="1:14" ht="30" x14ac:dyDescent="0.25">
      <c r="A346" s="8">
        <v>12</v>
      </c>
      <c r="B346" s="24" t="s">
        <v>122</v>
      </c>
      <c r="C346" s="30" t="s">
        <v>52</v>
      </c>
      <c r="D346" s="25">
        <v>643518.31000000006</v>
      </c>
      <c r="E346" s="25">
        <v>30775.01</v>
      </c>
      <c r="F346" s="25">
        <v>612743.30000000005</v>
      </c>
      <c r="I346" s="20" t="e">
        <f>G346-#REF!</f>
        <v>#REF!</v>
      </c>
      <c r="J346" s="19"/>
      <c r="K346" s="20"/>
      <c r="L346" s="5"/>
      <c r="M346" s="5"/>
      <c r="N346" s="5"/>
    </row>
    <row r="347" spans="1:14" x14ac:dyDescent="0.25">
      <c r="A347" s="8">
        <v>12</v>
      </c>
      <c r="B347" s="24" t="s">
        <v>122</v>
      </c>
      <c r="C347" s="30" t="s">
        <v>55</v>
      </c>
      <c r="D347" s="25">
        <v>4524</v>
      </c>
      <c r="E347" s="25">
        <v>4524</v>
      </c>
      <c r="F347" s="25">
        <v>0</v>
      </c>
      <c r="I347" s="20" t="e">
        <f>G347-#REF!</f>
        <v>#REF!</v>
      </c>
      <c r="J347" s="19"/>
      <c r="K347" s="20"/>
      <c r="L347" s="5"/>
      <c r="M347" s="5"/>
      <c r="N347" s="5"/>
    </row>
    <row r="348" spans="1:14" ht="30" x14ac:dyDescent="0.25">
      <c r="A348" s="8">
        <v>12</v>
      </c>
      <c r="B348" s="24" t="s">
        <v>122</v>
      </c>
      <c r="C348" s="30" t="s">
        <v>67</v>
      </c>
      <c r="D348" s="25">
        <v>337615.24</v>
      </c>
      <c r="E348" s="25">
        <v>329316.03999999998</v>
      </c>
      <c r="F348" s="25">
        <v>8299.2000000000116</v>
      </c>
      <c r="I348" s="20" t="e">
        <f>G348-#REF!</f>
        <v>#REF!</v>
      </c>
      <c r="J348" s="19"/>
      <c r="K348" s="20"/>
      <c r="L348" s="5"/>
      <c r="M348" s="5"/>
      <c r="N348" s="5"/>
    </row>
    <row r="349" spans="1:14" x14ac:dyDescent="0.25">
      <c r="A349" s="8">
        <v>12</v>
      </c>
      <c r="B349" s="24" t="s">
        <v>122</v>
      </c>
      <c r="C349" s="30" t="s">
        <v>123</v>
      </c>
      <c r="D349" s="25">
        <v>1645500</v>
      </c>
      <c r="E349" s="25">
        <v>1577500</v>
      </c>
      <c r="F349" s="25">
        <v>68000</v>
      </c>
      <c r="I349" s="20" t="e">
        <f>G349-#REF!</f>
        <v>#REF!</v>
      </c>
      <c r="J349" s="19"/>
      <c r="K349" s="20"/>
      <c r="L349" s="5"/>
      <c r="M349" s="5"/>
      <c r="N349" s="5"/>
    </row>
    <row r="350" spans="1:14" x14ac:dyDescent="0.25">
      <c r="A350" s="8">
        <v>12</v>
      </c>
      <c r="B350" s="24" t="s">
        <v>122</v>
      </c>
      <c r="C350" s="30" t="s">
        <v>124</v>
      </c>
      <c r="D350" s="25">
        <v>54255.38</v>
      </c>
      <c r="E350" s="25">
        <v>0</v>
      </c>
      <c r="F350" s="25">
        <v>54255.38</v>
      </c>
      <c r="I350" s="20" t="e">
        <f>G350-#REF!</f>
        <v>#REF!</v>
      </c>
      <c r="J350" s="19"/>
      <c r="K350" s="20"/>
      <c r="L350" s="5"/>
      <c r="M350" s="5"/>
      <c r="N350" s="5"/>
    </row>
    <row r="351" spans="1:14" x14ac:dyDescent="0.25">
      <c r="A351" s="8">
        <v>12</v>
      </c>
      <c r="B351" s="24" t="s">
        <v>125</v>
      </c>
      <c r="C351" s="30" t="s">
        <v>10</v>
      </c>
      <c r="D351" s="25">
        <v>124899.19</v>
      </c>
      <c r="E351" s="25">
        <v>86307.56</v>
      </c>
      <c r="F351" s="25">
        <v>38591.630000000005</v>
      </c>
      <c r="I351" s="20" t="e">
        <f>G351-#REF!</f>
        <v>#REF!</v>
      </c>
      <c r="J351" s="19"/>
      <c r="K351" s="20"/>
      <c r="L351" s="5"/>
      <c r="M351" s="5"/>
      <c r="N351" s="5"/>
    </row>
    <row r="352" spans="1:14" ht="30" x14ac:dyDescent="0.25">
      <c r="A352" s="8">
        <v>12</v>
      </c>
      <c r="B352" s="24" t="s">
        <v>125</v>
      </c>
      <c r="C352" s="30" t="s">
        <v>11</v>
      </c>
      <c r="D352" s="25">
        <v>25929</v>
      </c>
      <c r="E352" s="25">
        <v>8256.24</v>
      </c>
      <c r="F352" s="25">
        <v>17672.760000000002</v>
      </c>
      <c r="I352" s="20" t="e">
        <f>G352-#REF!</f>
        <v>#REF!</v>
      </c>
      <c r="J352" s="19"/>
      <c r="K352" s="20"/>
      <c r="L352" s="5"/>
      <c r="M352" s="5"/>
      <c r="N352" s="5"/>
    </row>
    <row r="353" spans="1:14" ht="30" x14ac:dyDescent="0.25">
      <c r="A353" s="8">
        <v>12</v>
      </c>
      <c r="B353" s="24" t="s">
        <v>125</v>
      </c>
      <c r="C353" s="30" t="s">
        <v>13</v>
      </c>
      <c r="D353" s="25">
        <v>0</v>
      </c>
      <c r="E353" s="25">
        <v>0</v>
      </c>
      <c r="F353" s="25">
        <v>0</v>
      </c>
      <c r="I353" s="20" t="e">
        <f>G353-#REF!</f>
        <v>#REF!</v>
      </c>
      <c r="J353" s="19"/>
      <c r="K353" s="20"/>
      <c r="L353" s="5"/>
      <c r="M353" s="5"/>
      <c r="N353" s="5"/>
    </row>
    <row r="354" spans="1:14" x14ac:dyDescent="0.25">
      <c r="A354" s="8">
        <v>12</v>
      </c>
      <c r="B354" s="24" t="s">
        <v>125</v>
      </c>
      <c r="C354" s="30" t="s">
        <v>15</v>
      </c>
      <c r="D354" s="25">
        <v>61905</v>
      </c>
      <c r="E354" s="25">
        <v>61905</v>
      </c>
      <c r="F354" s="25">
        <v>0</v>
      </c>
      <c r="I354" s="20" t="e">
        <f>G354-#REF!</f>
        <v>#REF!</v>
      </c>
      <c r="J354" s="19"/>
      <c r="K354" s="20"/>
      <c r="L354" s="5"/>
      <c r="M354" s="5"/>
      <c r="N354" s="5"/>
    </row>
    <row r="355" spans="1:14" x14ac:dyDescent="0.25">
      <c r="A355" s="8">
        <v>12</v>
      </c>
      <c r="B355" s="24" t="s">
        <v>125</v>
      </c>
      <c r="C355" s="30" t="s">
        <v>62</v>
      </c>
      <c r="D355" s="25">
        <v>0</v>
      </c>
      <c r="E355" s="25">
        <v>0</v>
      </c>
      <c r="F355" s="25">
        <v>0</v>
      </c>
      <c r="I355" s="20" t="e">
        <f>G355-#REF!</f>
        <v>#REF!</v>
      </c>
      <c r="J355" s="19"/>
      <c r="K355" s="20"/>
      <c r="L355" s="5"/>
      <c r="M355" s="5"/>
      <c r="N355" s="5"/>
    </row>
    <row r="356" spans="1:14" x14ac:dyDescent="0.25">
      <c r="A356" s="8">
        <v>12</v>
      </c>
      <c r="B356" s="24" t="s">
        <v>125</v>
      </c>
      <c r="C356" s="30" t="s">
        <v>20</v>
      </c>
      <c r="D356" s="25">
        <v>0</v>
      </c>
      <c r="E356" s="25">
        <v>0</v>
      </c>
      <c r="F356" s="25">
        <v>0</v>
      </c>
      <c r="I356" s="20" t="e">
        <f>G356-#REF!</f>
        <v>#REF!</v>
      </c>
      <c r="J356" s="19"/>
      <c r="K356" s="20"/>
      <c r="L356" s="5"/>
      <c r="M356" s="5"/>
      <c r="N356" s="5"/>
    </row>
    <row r="357" spans="1:14" ht="45" x14ac:dyDescent="0.25">
      <c r="A357" s="8">
        <v>12</v>
      </c>
      <c r="B357" s="24" t="s">
        <v>125</v>
      </c>
      <c r="C357" s="30" t="s">
        <v>24</v>
      </c>
      <c r="D357" s="25">
        <v>0</v>
      </c>
      <c r="E357" s="25">
        <v>0</v>
      </c>
      <c r="F357" s="25">
        <v>0</v>
      </c>
      <c r="I357" s="20" t="e">
        <f>G357-#REF!</f>
        <v>#REF!</v>
      </c>
      <c r="J357" s="19"/>
      <c r="K357" s="20"/>
      <c r="L357" s="5"/>
      <c r="M357" s="5"/>
      <c r="N357" s="5"/>
    </row>
    <row r="358" spans="1:14" ht="30" x14ac:dyDescent="0.25">
      <c r="A358" s="8">
        <v>12</v>
      </c>
      <c r="B358" s="24" t="s">
        <v>125</v>
      </c>
      <c r="C358" s="30" t="s">
        <v>64</v>
      </c>
      <c r="D358" s="25">
        <v>0</v>
      </c>
      <c r="E358" s="25">
        <v>0</v>
      </c>
      <c r="F358" s="25">
        <v>0</v>
      </c>
      <c r="I358" s="20" t="e">
        <f>G358-#REF!</f>
        <v>#REF!</v>
      </c>
      <c r="J358" s="19"/>
      <c r="K358" s="20"/>
      <c r="L358" s="5"/>
      <c r="M358" s="5"/>
      <c r="N358" s="5"/>
    </row>
    <row r="359" spans="1:14" x14ac:dyDescent="0.25">
      <c r="A359" s="8">
        <v>12</v>
      </c>
      <c r="B359" s="24" t="s">
        <v>125</v>
      </c>
      <c r="C359" s="30" t="s">
        <v>27</v>
      </c>
      <c r="D359" s="25">
        <v>487123</v>
      </c>
      <c r="E359" s="25">
        <v>82899</v>
      </c>
      <c r="F359" s="25">
        <v>404224</v>
      </c>
      <c r="I359" s="20" t="e">
        <f>G359-#REF!</f>
        <v>#REF!</v>
      </c>
      <c r="J359" s="19"/>
      <c r="K359" s="20"/>
      <c r="L359" s="5"/>
      <c r="M359" s="5"/>
      <c r="N359" s="5"/>
    </row>
    <row r="360" spans="1:14" x14ac:dyDescent="0.25">
      <c r="A360" s="8">
        <v>12</v>
      </c>
      <c r="B360" s="24" t="s">
        <v>125</v>
      </c>
      <c r="C360" s="30" t="s">
        <v>38</v>
      </c>
      <c r="D360" s="25">
        <v>0</v>
      </c>
      <c r="E360" s="25">
        <v>0</v>
      </c>
      <c r="F360" s="25">
        <v>0</v>
      </c>
      <c r="I360" s="20" t="e">
        <f>G360-#REF!</f>
        <v>#REF!</v>
      </c>
      <c r="J360" s="19"/>
      <c r="K360" s="20"/>
      <c r="L360" s="5"/>
      <c r="M360" s="5"/>
      <c r="N360" s="5"/>
    </row>
    <row r="361" spans="1:14" ht="30" x14ac:dyDescent="0.25">
      <c r="A361" s="8">
        <v>12</v>
      </c>
      <c r="B361" s="24" t="s">
        <v>125</v>
      </c>
      <c r="C361" s="30" t="s">
        <v>43</v>
      </c>
      <c r="D361" s="25">
        <v>9500</v>
      </c>
      <c r="E361" s="25">
        <v>0</v>
      </c>
      <c r="F361" s="25">
        <v>9500</v>
      </c>
      <c r="I361" s="20" t="e">
        <f>G361-#REF!</f>
        <v>#REF!</v>
      </c>
      <c r="J361" s="19"/>
      <c r="K361" s="20"/>
      <c r="L361" s="5"/>
      <c r="M361" s="5"/>
      <c r="N361" s="5"/>
    </row>
    <row r="362" spans="1:14" ht="30" x14ac:dyDescent="0.25">
      <c r="A362" s="8">
        <v>12</v>
      </c>
      <c r="B362" s="24" t="s">
        <v>125</v>
      </c>
      <c r="C362" s="30" t="s">
        <v>44</v>
      </c>
      <c r="D362" s="25">
        <v>4000</v>
      </c>
      <c r="E362" s="25">
        <v>0</v>
      </c>
      <c r="F362" s="25">
        <v>4000</v>
      </c>
      <c r="I362" s="20" t="e">
        <f>G362-#REF!</f>
        <v>#REF!</v>
      </c>
      <c r="J362" s="19"/>
      <c r="K362" s="20"/>
      <c r="L362" s="5"/>
      <c r="M362" s="5"/>
      <c r="N362" s="5"/>
    </row>
    <row r="363" spans="1:14" x14ac:dyDescent="0.25">
      <c r="A363" s="8">
        <v>12</v>
      </c>
      <c r="B363" s="24" t="s">
        <v>125</v>
      </c>
      <c r="C363" s="30" t="s">
        <v>46</v>
      </c>
      <c r="D363" s="25">
        <v>0</v>
      </c>
      <c r="E363" s="25">
        <v>0</v>
      </c>
      <c r="F363" s="25">
        <v>0</v>
      </c>
      <c r="I363" s="20" t="e">
        <f>G363-#REF!</f>
        <v>#REF!</v>
      </c>
      <c r="J363" s="19"/>
      <c r="K363" s="20"/>
      <c r="L363" s="5"/>
      <c r="M363" s="5"/>
      <c r="N363" s="5"/>
    </row>
    <row r="364" spans="1:14" ht="30" x14ac:dyDescent="0.25">
      <c r="A364" s="8">
        <v>12</v>
      </c>
      <c r="B364" s="24" t="s">
        <v>125</v>
      </c>
      <c r="C364" s="30" t="s">
        <v>48</v>
      </c>
      <c r="D364" s="25">
        <v>9574</v>
      </c>
      <c r="E364" s="25">
        <v>0</v>
      </c>
      <c r="F364" s="25">
        <v>9574</v>
      </c>
      <c r="I364" s="20" t="e">
        <f>G364-#REF!</f>
        <v>#REF!</v>
      </c>
      <c r="J364" s="19"/>
      <c r="K364" s="20"/>
      <c r="L364" s="5"/>
      <c r="M364" s="5"/>
      <c r="N364" s="5"/>
    </row>
    <row r="365" spans="1:14" ht="45" x14ac:dyDescent="0.25">
      <c r="A365" s="8">
        <v>12</v>
      </c>
      <c r="B365" s="24" t="s">
        <v>125</v>
      </c>
      <c r="C365" s="30" t="s">
        <v>49</v>
      </c>
      <c r="D365" s="25">
        <v>24477</v>
      </c>
      <c r="E365" s="25">
        <v>15119</v>
      </c>
      <c r="F365" s="25">
        <v>9358</v>
      </c>
      <c r="I365" s="20" t="e">
        <f>G365-#REF!</f>
        <v>#REF!</v>
      </c>
      <c r="J365" s="19"/>
      <c r="K365" s="20"/>
      <c r="L365" s="5"/>
      <c r="M365" s="5"/>
      <c r="N365" s="5"/>
    </row>
    <row r="366" spans="1:14" ht="30" x14ac:dyDescent="0.25">
      <c r="A366" s="8">
        <v>12</v>
      </c>
      <c r="B366" s="24" t="s">
        <v>125</v>
      </c>
      <c r="C366" s="30" t="s">
        <v>51</v>
      </c>
      <c r="D366" s="25">
        <v>24625</v>
      </c>
      <c r="E366" s="25">
        <v>16741.5</v>
      </c>
      <c r="F366" s="25">
        <v>7883.5</v>
      </c>
      <c r="I366" s="20" t="e">
        <f>G366-#REF!</f>
        <v>#REF!</v>
      </c>
      <c r="J366" s="19"/>
      <c r="K366" s="20"/>
      <c r="L366" s="5"/>
      <c r="M366" s="5"/>
      <c r="N366" s="5"/>
    </row>
    <row r="367" spans="1:14" ht="30" x14ac:dyDescent="0.25">
      <c r="A367" s="8">
        <v>12</v>
      </c>
      <c r="B367" s="24" t="s">
        <v>125</v>
      </c>
      <c r="C367" s="30" t="s">
        <v>52</v>
      </c>
      <c r="D367" s="25">
        <v>16424</v>
      </c>
      <c r="E367" s="25">
        <v>13825.119999999999</v>
      </c>
      <c r="F367" s="25">
        <v>2598.88</v>
      </c>
      <c r="I367" s="20" t="e">
        <f>G367-#REF!</f>
        <v>#REF!</v>
      </c>
      <c r="J367" s="19"/>
      <c r="K367" s="20"/>
      <c r="L367" s="5"/>
      <c r="M367" s="5"/>
      <c r="N367" s="5"/>
    </row>
    <row r="368" spans="1:14" x14ac:dyDescent="0.25">
      <c r="A368" s="8">
        <v>12</v>
      </c>
      <c r="B368" s="24" t="s">
        <v>126</v>
      </c>
      <c r="C368" s="30" t="s">
        <v>10</v>
      </c>
      <c r="D368" s="25">
        <v>391023.45</v>
      </c>
      <c r="E368" s="25">
        <v>234418.99</v>
      </c>
      <c r="F368" s="25">
        <v>156604.46000000002</v>
      </c>
      <c r="I368" s="20" t="e">
        <f>G368-#REF!</f>
        <v>#REF!</v>
      </c>
      <c r="J368" s="19"/>
      <c r="K368" s="20"/>
      <c r="L368" s="5"/>
      <c r="M368" s="5"/>
      <c r="N368" s="5"/>
    </row>
    <row r="369" spans="1:14" ht="30" x14ac:dyDescent="0.25">
      <c r="A369" s="8">
        <v>12</v>
      </c>
      <c r="B369" s="24" t="s">
        <v>126</v>
      </c>
      <c r="C369" s="30" t="s">
        <v>11</v>
      </c>
      <c r="D369" s="25">
        <v>77591.58</v>
      </c>
      <c r="E369" s="25">
        <v>53353.97</v>
      </c>
      <c r="F369" s="25">
        <v>24237.61</v>
      </c>
      <c r="I369" s="20" t="e">
        <f>G369-#REF!</f>
        <v>#REF!</v>
      </c>
      <c r="J369" s="19"/>
      <c r="K369" s="20"/>
      <c r="L369" s="5"/>
      <c r="M369" s="5"/>
      <c r="N369" s="5"/>
    </row>
    <row r="370" spans="1:14" x14ac:dyDescent="0.25">
      <c r="A370" s="8">
        <v>12</v>
      </c>
      <c r="B370" s="24" t="s">
        <v>126</v>
      </c>
      <c r="C370" s="30" t="s">
        <v>76</v>
      </c>
      <c r="D370" s="25">
        <v>2728.32</v>
      </c>
      <c r="E370" s="25">
        <v>2728.32</v>
      </c>
      <c r="F370" s="25">
        <v>0</v>
      </c>
      <c r="I370" s="20" t="e">
        <f>G370-#REF!</f>
        <v>#REF!</v>
      </c>
      <c r="J370" s="19"/>
      <c r="K370" s="20"/>
      <c r="L370" s="5"/>
      <c r="M370" s="5"/>
      <c r="N370" s="5"/>
    </row>
    <row r="371" spans="1:14" x14ac:dyDescent="0.25">
      <c r="A371" s="8">
        <v>12</v>
      </c>
      <c r="B371" s="24" t="s">
        <v>126</v>
      </c>
      <c r="C371" s="30" t="s">
        <v>15</v>
      </c>
      <c r="D371" s="25">
        <v>22096</v>
      </c>
      <c r="E371" s="25">
        <v>22096</v>
      </c>
      <c r="F371" s="25">
        <v>0</v>
      </c>
      <c r="I371" s="20" t="e">
        <f>G371-#REF!</f>
        <v>#REF!</v>
      </c>
      <c r="J371" s="19"/>
      <c r="K371" s="20"/>
      <c r="L371" s="5"/>
      <c r="M371" s="5"/>
      <c r="N371" s="5"/>
    </row>
    <row r="372" spans="1:14" x14ac:dyDescent="0.25">
      <c r="A372" s="8">
        <v>12</v>
      </c>
      <c r="B372" s="24" t="s">
        <v>126</v>
      </c>
      <c r="C372" s="30" t="s">
        <v>78</v>
      </c>
      <c r="D372" s="25">
        <v>250000</v>
      </c>
      <c r="E372" s="25">
        <v>0</v>
      </c>
      <c r="F372" s="25">
        <v>250000</v>
      </c>
      <c r="I372" s="20" t="e">
        <f>G372-#REF!</f>
        <v>#REF!</v>
      </c>
      <c r="J372" s="19"/>
      <c r="K372" s="20"/>
      <c r="L372" s="5"/>
      <c r="M372" s="5"/>
      <c r="N372" s="5"/>
    </row>
    <row r="373" spans="1:14" ht="45" x14ac:dyDescent="0.25">
      <c r="A373" s="8">
        <v>12</v>
      </c>
      <c r="B373" s="24" t="s">
        <v>126</v>
      </c>
      <c r="C373" s="30" t="s">
        <v>82</v>
      </c>
      <c r="D373" s="25">
        <v>29075</v>
      </c>
      <c r="E373" s="25">
        <v>20367</v>
      </c>
      <c r="F373" s="25">
        <v>8708</v>
      </c>
      <c r="I373" s="20" t="e">
        <f>G373-#REF!</f>
        <v>#REF!</v>
      </c>
      <c r="J373" s="19"/>
      <c r="K373" s="20"/>
      <c r="L373" s="5"/>
      <c r="M373" s="5"/>
      <c r="N373" s="5"/>
    </row>
    <row r="374" spans="1:14" x14ac:dyDescent="0.25">
      <c r="A374" s="8">
        <v>12</v>
      </c>
      <c r="B374" s="24" t="s">
        <v>126</v>
      </c>
      <c r="C374" s="30" t="s">
        <v>20</v>
      </c>
      <c r="D374" s="25">
        <v>0</v>
      </c>
      <c r="E374" s="25">
        <v>0</v>
      </c>
      <c r="F374" s="25">
        <v>0</v>
      </c>
      <c r="I374" s="20" t="e">
        <f>G374-#REF!</f>
        <v>#REF!</v>
      </c>
      <c r="J374" s="19"/>
      <c r="K374" s="20"/>
      <c r="L374" s="5"/>
      <c r="M374" s="5"/>
      <c r="N374" s="5"/>
    </row>
    <row r="375" spans="1:14" ht="30" x14ac:dyDescent="0.25">
      <c r="A375" s="8">
        <v>12</v>
      </c>
      <c r="B375" s="24" t="s">
        <v>126</v>
      </c>
      <c r="C375" s="30" t="s">
        <v>83</v>
      </c>
      <c r="D375" s="25">
        <v>20000</v>
      </c>
      <c r="E375" s="25">
        <v>0</v>
      </c>
      <c r="F375" s="25">
        <v>20000</v>
      </c>
      <c r="I375" s="20" t="e">
        <f>G375-#REF!</f>
        <v>#REF!</v>
      </c>
      <c r="J375" s="19"/>
      <c r="K375" s="20"/>
      <c r="L375" s="5"/>
      <c r="M375" s="5"/>
      <c r="N375" s="5"/>
    </row>
    <row r="376" spans="1:14" x14ac:dyDescent="0.25">
      <c r="A376" s="8">
        <v>12</v>
      </c>
      <c r="B376" s="24" t="s">
        <v>126</v>
      </c>
      <c r="C376" s="30" t="s">
        <v>22</v>
      </c>
      <c r="D376" s="25">
        <v>10435.94</v>
      </c>
      <c r="E376" s="25">
        <v>10435.94</v>
      </c>
      <c r="F376" s="25">
        <v>0</v>
      </c>
      <c r="I376" s="20" t="e">
        <f>G376-#REF!</f>
        <v>#REF!</v>
      </c>
      <c r="J376" s="19"/>
      <c r="K376" s="20"/>
      <c r="L376" s="5"/>
      <c r="M376" s="5"/>
      <c r="N376" s="5"/>
    </row>
    <row r="377" spans="1:14" ht="30" x14ac:dyDescent="0.25">
      <c r="A377" s="8">
        <v>12</v>
      </c>
      <c r="B377" s="24" t="s">
        <v>126</v>
      </c>
      <c r="C377" s="30" t="s">
        <v>64</v>
      </c>
      <c r="D377" s="25">
        <v>10642</v>
      </c>
      <c r="E377" s="25">
        <v>0</v>
      </c>
      <c r="F377" s="25">
        <v>10642</v>
      </c>
      <c r="I377" s="20" t="e">
        <f>G377-#REF!</f>
        <v>#REF!</v>
      </c>
      <c r="J377" s="19"/>
      <c r="K377" s="20"/>
      <c r="L377" s="5"/>
      <c r="M377" s="5"/>
      <c r="N377" s="5"/>
    </row>
    <row r="378" spans="1:14" ht="30" x14ac:dyDescent="0.25">
      <c r="A378" s="8">
        <v>12</v>
      </c>
      <c r="B378" s="24" t="s">
        <v>126</v>
      </c>
      <c r="C378" s="30" t="s">
        <v>25</v>
      </c>
      <c r="D378" s="25">
        <v>27070</v>
      </c>
      <c r="E378" s="25">
        <v>0</v>
      </c>
      <c r="F378" s="25">
        <v>27070</v>
      </c>
      <c r="I378" s="20" t="e">
        <f>G378-#REF!</f>
        <v>#REF!</v>
      </c>
      <c r="J378" s="19"/>
      <c r="K378" s="20"/>
      <c r="L378" s="5"/>
      <c r="M378" s="5"/>
      <c r="N378" s="5"/>
    </row>
    <row r="379" spans="1:14" ht="30" x14ac:dyDescent="0.25">
      <c r="A379" s="8">
        <v>12</v>
      </c>
      <c r="B379" s="24" t="s">
        <v>126</v>
      </c>
      <c r="C379" s="30" t="s">
        <v>99</v>
      </c>
      <c r="D379" s="25">
        <v>20000</v>
      </c>
      <c r="E379" s="25">
        <v>11477.62</v>
      </c>
      <c r="F379" s="25">
        <v>8522.3799999999992</v>
      </c>
      <c r="I379" s="20" t="e">
        <f>G379-#REF!</f>
        <v>#REF!</v>
      </c>
      <c r="J379" s="19"/>
      <c r="K379" s="20"/>
      <c r="L379" s="5"/>
      <c r="M379" s="5"/>
      <c r="N379" s="5"/>
    </row>
    <row r="380" spans="1:14" x14ac:dyDescent="0.25">
      <c r="A380" s="8">
        <v>12</v>
      </c>
      <c r="B380" s="24" t="s">
        <v>126</v>
      </c>
      <c r="C380" s="30" t="s">
        <v>27</v>
      </c>
      <c r="D380" s="25">
        <v>0</v>
      </c>
      <c r="E380" s="25">
        <v>0</v>
      </c>
      <c r="F380" s="25">
        <v>0</v>
      </c>
      <c r="I380" s="20" t="e">
        <f>G380-#REF!</f>
        <v>#REF!</v>
      </c>
      <c r="J380" s="19"/>
      <c r="K380" s="20"/>
      <c r="L380" s="5"/>
      <c r="M380" s="5"/>
      <c r="N380" s="5"/>
    </row>
    <row r="381" spans="1:14" ht="45" x14ac:dyDescent="0.25">
      <c r="A381" s="8">
        <v>12</v>
      </c>
      <c r="B381" s="24" t="s">
        <v>126</v>
      </c>
      <c r="C381" s="30" t="s">
        <v>69</v>
      </c>
      <c r="D381" s="25">
        <v>602880</v>
      </c>
      <c r="E381" s="25">
        <v>301440</v>
      </c>
      <c r="F381" s="25">
        <v>301440</v>
      </c>
      <c r="I381" s="20" t="e">
        <f>G381-#REF!</f>
        <v>#REF!</v>
      </c>
      <c r="J381" s="19"/>
      <c r="K381" s="20"/>
      <c r="L381" s="5"/>
      <c r="M381" s="5"/>
      <c r="N381" s="5"/>
    </row>
    <row r="382" spans="1:14" x14ac:dyDescent="0.25">
      <c r="A382" s="8">
        <v>12</v>
      </c>
      <c r="B382" s="24" t="s">
        <v>126</v>
      </c>
      <c r="C382" s="30" t="s">
        <v>38</v>
      </c>
      <c r="D382" s="25">
        <v>0</v>
      </c>
      <c r="E382" s="25">
        <v>0</v>
      </c>
      <c r="F382" s="25">
        <v>0</v>
      </c>
      <c r="I382" s="20" t="e">
        <f>G382-#REF!</f>
        <v>#REF!</v>
      </c>
      <c r="J382" s="19"/>
      <c r="K382" s="20"/>
      <c r="L382" s="5"/>
      <c r="M382" s="5"/>
      <c r="N382" s="5"/>
    </row>
    <row r="383" spans="1:14" x14ac:dyDescent="0.25">
      <c r="A383" s="8">
        <v>12</v>
      </c>
      <c r="B383" s="24" t="s">
        <v>126</v>
      </c>
      <c r="C383" s="30" t="s">
        <v>39</v>
      </c>
      <c r="D383" s="25">
        <v>0</v>
      </c>
      <c r="E383" s="25">
        <v>0</v>
      </c>
      <c r="F383" s="25">
        <v>0</v>
      </c>
      <c r="I383" s="20" t="e">
        <f>G383-#REF!</f>
        <v>#REF!</v>
      </c>
      <c r="J383" s="19"/>
      <c r="K383" s="20"/>
      <c r="L383" s="5"/>
      <c r="M383" s="5"/>
      <c r="N383" s="5"/>
    </row>
    <row r="384" spans="1:14" x14ac:dyDescent="0.25">
      <c r="A384" s="8">
        <v>12</v>
      </c>
      <c r="B384" s="24" t="s">
        <v>126</v>
      </c>
      <c r="C384" s="30" t="s">
        <v>40</v>
      </c>
      <c r="D384" s="25">
        <v>0</v>
      </c>
      <c r="E384" s="25">
        <v>0</v>
      </c>
      <c r="F384" s="25">
        <v>0</v>
      </c>
      <c r="I384" s="20" t="e">
        <f>G384-#REF!</f>
        <v>#REF!</v>
      </c>
      <c r="J384" s="19"/>
      <c r="K384" s="20"/>
      <c r="L384" s="5"/>
      <c r="M384" s="5"/>
      <c r="N384" s="5"/>
    </row>
    <row r="385" spans="1:14" x14ac:dyDescent="0.25">
      <c r="A385" s="8">
        <v>12</v>
      </c>
      <c r="B385" s="24" t="s">
        <v>126</v>
      </c>
      <c r="C385" s="30" t="s">
        <v>106</v>
      </c>
      <c r="D385" s="25">
        <v>1094079.6499999999</v>
      </c>
      <c r="E385" s="25">
        <v>14213</v>
      </c>
      <c r="F385" s="25">
        <v>1079866.6499999999</v>
      </c>
      <c r="I385" s="20" t="e">
        <f>G385-#REF!</f>
        <v>#REF!</v>
      </c>
      <c r="J385" s="19"/>
      <c r="K385" s="20"/>
      <c r="L385" s="5"/>
      <c r="M385" s="5"/>
      <c r="N385" s="5"/>
    </row>
    <row r="386" spans="1:14" ht="30" x14ac:dyDescent="0.25">
      <c r="A386" s="8">
        <v>12</v>
      </c>
      <c r="B386" s="24" t="s">
        <v>126</v>
      </c>
      <c r="C386" s="30" t="s">
        <v>44</v>
      </c>
      <c r="D386" s="25">
        <v>7458</v>
      </c>
      <c r="E386" s="25">
        <v>0</v>
      </c>
      <c r="F386" s="25">
        <v>7458</v>
      </c>
      <c r="I386" s="20" t="e">
        <f>G386-#REF!</f>
        <v>#REF!</v>
      </c>
      <c r="J386" s="19"/>
      <c r="K386" s="20"/>
      <c r="L386" s="5"/>
      <c r="M386" s="5"/>
      <c r="N386" s="5"/>
    </row>
    <row r="387" spans="1:14" ht="30" x14ac:dyDescent="0.25">
      <c r="A387" s="8">
        <v>12</v>
      </c>
      <c r="B387" s="24" t="s">
        <v>126</v>
      </c>
      <c r="C387" s="30" t="s">
        <v>45</v>
      </c>
      <c r="D387" s="25">
        <v>426235.6</v>
      </c>
      <c r="E387" s="25">
        <v>63173.599999999999</v>
      </c>
      <c r="F387" s="25">
        <v>363062</v>
      </c>
      <c r="I387" s="20" t="e">
        <f>G387-#REF!</f>
        <v>#REF!</v>
      </c>
      <c r="J387" s="19"/>
      <c r="K387" s="20"/>
      <c r="L387" s="5"/>
      <c r="M387" s="5"/>
      <c r="N387" s="5"/>
    </row>
    <row r="388" spans="1:14" x14ac:dyDescent="0.25">
      <c r="A388" s="8">
        <v>12</v>
      </c>
      <c r="B388" s="24" t="s">
        <v>126</v>
      </c>
      <c r="C388" s="30" t="s">
        <v>46</v>
      </c>
      <c r="D388" s="25">
        <v>0</v>
      </c>
      <c r="E388" s="25">
        <v>0</v>
      </c>
      <c r="F388" s="25">
        <v>0</v>
      </c>
      <c r="I388" s="20" t="e">
        <f>G388-#REF!</f>
        <v>#REF!</v>
      </c>
      <c r="J388" s="19"/>
      <c r="K388" s="20"/>
      <c r="L388" s="5"/>
      <c r="M388" s="5"/>
      <c r="N388" s="5"/>
    </row>
    <row r="389" spans="1:14" ht="30" x14ac:dyDescent="0.25">
      <c r="A389" s="8">
        <v>12</v>
      </c>
      <c r="B389" s="24" t="s">
        <v>126</v>
      </c>
      <c r="C389" s="30" t="s">
        <v>48</v>
      </c>
      <c r="D389" s="25">
        <v>368623.55</v>
      </c>
      <c r="E389" s="25">
        <v>0</v>
      </c>
      <c r="F389" s="25">
        <v>368623.55</v>
      </c>
      <c r="I389" s="20" t="e">
        <f>G389-#REF!</f>
        <v>#REF!</v>
      </c>
      <c r="J389" s="19"/>
      <c r="K389" s="20"/>
      <c r="L389" s="5"/>
      <c r="M389" s="5"/>
      <c r="N389" s="5"/>
    </row>
    <row r="390" spans="1:14" ht="45" x14ac:dyDescent="0.25">
      <c r="A390" s="8">
        <v>12</v>
      </c>
      <c r="B390" s="24" t="s">
        <v>126</v>
      </c>
      <c r="C390" s="30" t="s">
        <v>49</v>
      </c>
      <c r="D390" s="25">
        <v>450052.5</v>
      </c>
      <c r="E390" s="25">
        <v>0</v>
      </c>
      <c r="F390" s="25">
        <v>450052.5</v>
      </c>
      <c r="I390" s="20" t="e">
        <f>G390-#REF!</f>
        <v>#REF!</v>
      </c>
      <c r="J390" s="19"/>
      <c r="K390" s="20"/>
      <c r="L390" s="5"/>
      <c r="M390" s="5"/>
      <c r="N390" s="5"/>
    </row>
    <row r="391" spans="1:14" ht="45" x14ac:dyDescent="0.25">
      <c r="A391" s="8">
        <v>12</v>
      </c>
      <c r="B391" s="24" t="s">
        <v>126</v>
      </c>
      <c r="C391" s="30" t="s">
        <v>50</v>
      </c>
      <c r="D391" s="25">
        <v>42226</v>
      </c>
      <c r="E391" s="25">
        <v>0</v>
      </c>
      <c r="F391" s="25">
        <v>42226</v>
      </c>
      <c r="I391" s="20" t="e">
        <f>G391-#REF!</f>
        <v>#REF!</v>
      </c>
      <c r="J391" s="19"/>
      <c r="K391" s="20"/>
      <c r="L391" s="5"/>
      <c r="M391" s="5"/>
      <c r="N391" s="5"/>
    </row>
    <row r="392" spans="1:14" ht="30" x14ac:dyDescent="0.25">
      <c r="A392" s="8">
        <v>12</v>
      </c>
      <c r="B392" s="24" t="s">
        <v>126</v>
      </c>
      <c r="C392" s="30" t="s">
        <v>51</v>
      </c>
      <c r="D392" s="25">
        <v>24970</v>
      </c>
      <c r="E392" s="25">
        <v>24970</v>
      </c>
      <c r="F392" s="25">
        <v>0</v>
      </c>
      <c r="I392" s="20" t="e">
        <f>G392-#REF!</f>
        <v>#REF!</v>
      </c>
      <c r="J392" s="19"/>
      <c r="K392" s="20"/>
      <c r="L392" s="5"/>
      <c r="M392" s="5"/>
      <c r="N392" s="5"/>
    </row>
    <row r="393" spans="1:14" ht="30" x14ac:dyDescent="0.25">
      <c r="A393" s="8">
        <v>12</v>
      </c>
      <c r="B393" s="24" t="s">
        <v>126</v>
      </c>
      <c r="C393" s="30" t="s">
        <v>117</v>
      </c>
      <c r="D393" s="25">
        <v>0</v>
      </c>
      <c r="E393" s="25">
        <v>0</v>
      </c>
      <c r="F393" s="25">
        <v>0</v>
      </c>
      <c r="I393" s="20" t="e">
        <f>G393-#REF!</f>
        <v>#REF!</v>
      </c>
      <c r="J393" s="19"/>
      <c r="K393" s="20"/>
      <c r="L393" s="5"/>
      <c r="M393" s="5"/>
      <c r="N393" s="5"/>
    </row>
    <row r="394" spans="1:14" ht="30" x14ac:dyDescent="0.25">
      <c r="A394" s="8">
        <v>12</v>
      </c>
      <c r="B394" s="24" t="s">
        <v>126</v>
      </c>
      <c r="C394" s="30" t="s">
        <v>52</v>
      </c>
      <c r="D394" s="25">
        <v>76602.5</v>
      </c>
      <c r="E394" s="25">
        <v>43486.5</v>
      </c>
      <c r="F394" s="25">
        <v>33116</v>
      </c>
      <c r="I394" s="20" t="e">
        <f>G394-#REF!</f>
        <v>#REF!</v>
      </c>
      <c r="J394" s="19"/>
      <c r="K394" s="20"/>
      <c r="L394" s="5"/>
      <c r="M394" s="5"/>
      <c r="N394" s="5"/>
    </row>
    <row r="395" spans="1:14" x14ac:dyDescent="0.25">
      <c r="A395" s="8">
        <v>12</v>
      </c>
      <c r="B395" s="24" t="s">
        <v>126</v>
      </c>
      <c r="C395" s="30" t="s">
        <v>55</v>
      </c>
      <c r="D395" s="25">
        <v>126178.16</v>
      </c>
      <c r="E395" s="25">
        <v>8801</v>
      </c>
      <c r="F395" s="25">
        <v>117377.16</v>
      </c>
      <c r="I395" s="20" t="e">
        <f>G395-#REF!</f>
        <v>#REF!</v>
      </c>
      <c r="J395" s="19"/>
      <c r="K395" s="20"/>
      <c r="L395" s="5"/>
      <c r="M395" s="5"/>
      <c r="N395" s="5"/>
    </row>
    <row r="396" spans="1:14" ht="30" x14ac:dyDescent="0.25">
      <c r="A396" s="8">
        <v>12</v>
      </c>
      <c r="B396" s="24" t="s">
        <v>126</v>
      </c>
      <c r="C396" s="30" t="s">
        <v>128</v>
      </c>
      <c r="D396" s="25">
        <v>20675404.199999999</v>
      </c>
      <c r="E396" s="25">
        <v>12354727.199999999</v>
      </c>
      <c r="F396" s="25">
        <v>8320676.9999999991</v>
      </c>
      <c r="I396" s="20" t="e">
        <f>G396-#REF!</f>
        <v>#REF!</v>
      </c>
      <c r="J396" s="19"/>
      <c r="K396" s="20"/>
      <c r="L396" s="5"/>
      <c r="M396" s="5"/>
      <c r="N396" s="5"/>
    </row>
    <row r="397" spans="1:14" x14ac:dyDescent="0.25">
      <c r="A397" s="8">
        <v>12</v>
      </c>
      <c r="B397" s="24" t="s">
        <v>129</v>
      </c>
      <c r="C397" s="30" t="s">
        <v>10</v>
      </c>
      <c r="D397" s="25">
        <v>158259.95000000001</v>
      </c>
      <c r="E397" s="25">
        <v>158214.72</v>
      </c>
      <c r="F397" s="25">
        <v>45.230000000010477</v>
      </c>
      <c r="I397" s="20" t="e">
        <f>G397-#REF!</f>
        <v>#REF!</v>
      </c>
      <c r="J397" s="19"/>
      <c r="K397" s="20"/>
      <c r="L397" s="5"/>
      <c r="M397" s="5"/>
      <c r="N397" s="5"/>
    </row>
    <row r="398" spans="1:14" ht="30" x14ac:dyDescent="0.25">
      <c r="A398" s="8">
        <v>12</v>
      </c>
      <c r="B398" s="24" t="s">
        <v>129</v>
      </c>
      <c r="C398" s="30" t="s">
        <v>130</v>
      </c>
      <c r="D398" s="25">
        <v>9154</v>
      </c>
      <c r="E398" s="25">
        <v>0</v>
      </c>
      <c r="F398" s="25">
        <v>9154</v>
      </c>
      <c r="I398" s="20" t="e">
        <f>G398-#REF!</f>
        <v>#REF!</v>
      </c>
      <c r="J398" s="19"/>
      <c r="K398" s="20"/>
      <c r="L398" s="5"/>
      <c r="M398" s="5"/>
      <c r="N398" s="5"/>
    </row>
    <row r="399" spans="1:14" ht="30" x14ac:dyDescent="0.25">
      <c r="A399" s="8">
        <v>12</v>
      </c>
      <c r="B399" s="24" t="s">
        <v>129</v>
      </c>
      <c r="C399" s="30" t="s">
        <v>11</v>
      </c>
      <c r="D399" s="25">
        <v>149726.54</v>
      </c>
      <c r="E399" s="25">
        <v>20120.2</v>
      </c>
      <c r="F399" s="25">
        <v>129606.34000000001</v>
      </c>
      <c r="I399" s="20" t="e">
        <f>G399-#REF!</f>
        <v>#REF!</v>
      </c>
      <c r="J399" s="19"/>
      <c r="K399" s="20"/>
      <c r="L399" s="5"/>
      <c r="M399" s="5"/>
      <c r="N399" s="5"/>
    </row>
    <row r="400" spans="1:14" ht="30" x14ac:dyDescent="0.25">
      <c r="A400" s="8">
        <v>12</v>
      </c>
      <c r="B400" s="24" t="s">
        <v>129</v>
      </c>
      <c r="C400" s="30" t="s">
        <v>14</v>
      </c>
      <c r="D400" s="25">
        <v>17094</v>
      </c>
      <c r="E400" s="25">
        <v>0</v>
      </c>
      <c r="F400" s="25">
        <v>17094</v>
      </c>
      <c r="I400" s="20" t="e">
        <f>G400-#REF!</f>
        <v>#REF!</v>
      </c>
      <c r="J400" s="19"/>
      <c r="K400" s="20"/>
      <c r="L400" s="5"/>
      <c r="M400" s="5"/>
      <c r="N400" s="5"/>
    </row>
    <row r="401" spans="1:14" x14ac:dyDescent="0.25">
      <c r="A401" s="8">
        <v>12</v>
      </c>
      <c r="B401" s="24" t="s">
        <v>129</v>
      </c>
      <c r="C401" s="30" t="s">
        <v>77</v>
      </c>
      <c r="D401" s="25">
        <v>31317</v>
      </c>
      <c r="E401" s="25">
        <v>0</v>
      </c>
      <c r="F401" s="25">
        <v>31317</v>
      </c>
      <c r="I401" s="20" t="e">
        <f>G401-#REF!</f>
        <v>#REF!</v>
      </c>
      <c r="J401" s="19"/>
      <c r="K401" s="20"/>
      <c r="L401" s="5"/>
      <c r="M401" s="5"/>
      <c r="N401" s="5"/>
    </row>
    <row r="402" spans="1:14" x14ac:dyDescent="0.25">
      <c r="A402" s="8">
        <v>12</v>
      </c>
      <c r="B402" s="24" t="s">
        <v>129</v>
      </c>
      <c r="C402" s="30" t="s">
        <v>15</v>
      </c>
      <c r="D402" s="25">
        <v>152097.97</v>
      </c>
      <c r="E402" s="25">
        <v>17366.13</v>
      </c>
      <c r="F402" s="25">
        <v>134731.84</v>
      </c>
      <c r="I402" s="20" t="e">
        <f>G402-#REF!</f>
        <v>#REF!</v>
      </c>
      <c r="J402" s="19"/>
      <c r="K402" s="20"/>
      <c r="L402" s="5"/>
      <c r="M402" s="5"/>
      <c r="N402" s="5"/>
    </row>
    <row r="403" spans="1:14" x14ac:dyDescent="0.25">
      <c r="A403" s="8">
        <v>12</v>
      </c>
      <c r="B403" s="24" t="s">
        <v>129</v>
      </c>
      <c r="C403" s="30" t="s">
        <v>16</v>
      </c>
      <c r="D403" s="25">
        <v>0</v>
      </c>
      <c r="E403" s="25">
        <v>0</v>
      </c>
      <c r="F403" s="25">
        <v>0</v>
      </c>
      <c r="I403" s="20" t="e">
        <f>G403-#REF!</f>
        <v>#REF!</v>
      </c>
      <c r="J403" s="19"/>
      <c r="K403" s="20"/>
      <c r="L403" s="5"/>
      <c r="M403" s="5"/>
      <c r="N403" s="5"/>
    </row>
    <row r="404" spans="1:14" x14ac:dyDescent="0.25">
      <c r="A404" s="8">
        <v>12</v>
      </c>
      <c r="B404" s="24" t="s">
        <v>129</v>
      </c>
      <c r="C404" s="30" t="s">
        <v>78</v>
      </c>
      <c r="D404" s="25">
        <v>0</v>
      </c>
      <c r="E404" s="25">
        <v>0</v>
      </c>
      <c r="F404" s="25">
        <v>0</v>
      </c>
      <c r="I404" s="20" t="e">
        <f>G404-#REF!</f>
        <v>#REF!</v>
      </c>
      <c r="J404" s="19"/>
      <c r="K404" s="20"/>
      <c r="L404" s="5"/>
      <c r="M404" s="5"/>
      <c r="N404" s="5"/>
    </row>
    <row r="405" spans="1:14" ht="30" x14ac:dyDescent="0.25">
      <c r="A405" s="8">
        <v>12</v>
      </c>
      <c r="B405" s="24" t="s">
        <v>129</v>
      </c>
      <c r="C405" s="30" t="s">
        <v>17</v>
      </c>
      <c r="D405" s="25">
        <v>0</v>
      </c>
      <c r="E405" s="25">
        <v>0</v>
      </c>
      <c r="F405" s="25">
        <v>0</v>
      </c>
      <c r="I405" s="20" t="e">
        <f>G405-#REF!</f>
        <v>#REF!</v>
      </c>
      <c r="J405" s="19"/>
      <c r="K405" s="20"/>
      <c r="L405" s="5"/>
      <c r="M405" s="5"/>
      <c r="N405" s="5"/>
    </row>
    <row r="406" spans="1:14" x14ac:dyDescent="0.25">
      <c r="A406" s="8">
        <v>12</v>
      </c>
      <c r="B406" s="24" t="s">
        <v>129</v>
      </c>
      <c r="C406" s="30" t="s">
        <v>62</v>
      </c>
      <c r="D406" s="25">
        <v>0</v>
      </c>
      <c r="E406" s="25">
        <v>0</v>
      </c>
      <c r="F406" s="25">
        <v>0</v>
      </c>
      <c r="I406" s="20" t="e">
        <f>G406-#REF!</f>
        <v>#REF!</v>
      </c>
      <c r="J406" s="19"/>
      <c r="K406" s="20"/>
      <c r="L406" s="5"/>
      <c r="M406" s="5"/>
      <c r="N406" s="5"/>
    </row>
    <row r="407" spans="1:14" x14ac:dyDescent="0.25">
      <c r="A407" s="8">
        <v>12</v>
      </c>
      <c r="B407" s="24" t="s">
        <v>129</v>
      </c>
      <c r="C407" s="30" t="s">
        <v>63</v>
      </c>
      <c r="D407" s="25">
        <v>0</v>
      </c>
      <c r="E407" s="25">
        <v>0</v>
      </c>
      <c r="F407" s="25">
        <v>0</v>
      </c>
      <c r="I407" s="20" t="e">
        <f>G407-#REF!</f>
        <v>#REF!</v>
      </c>
      <c r="J407" s="19"/>
      <c r="K407" s="20"/>
      <c r="L407" s="5"/>
      <c r="M407" s="5"/>
      <c r="N407" s="5"/>
    </row>
    <row r="408" spans="1:14" x14ac:dyDescent="0.25">
      <c r="A408" s="8">
        <v>12</v>
      </c>
      <c r="B408" s="24" t="s">
        <v>129</v>
      </c>
      <c r="C408" s="30" t="s">
        <v>20</v>
      </c>
      <c r="D408" s="25">
        <v>276748.15999999997</v>
      </c>
      <c r="E408" s="25">
        <v>0</v>
      </c>
      <c r="F408" s="25">
        <v>276748.15999999997</v>
      </c>
      <c r="I408" s="20" t="e">
        <f>G408-#REF!</f>
        <v>#REF!</v>
      </c>
      <c r="J408" s="19"/>
      <c r="K408" s="20"/>
      <c r="L408" s="5"/>
      <c r="M408" s="5"/>
      <c r="N408" s="5"/>
    </row>
    <row r="409" spans="1:14" x14ac:dyDescent="0.25">
      <c r="A409" s="8">
        <v>12</v>
      </c>
      <c r="B409" s="24" t="s">
        <v>129</v>
      </c>
      <c r="C409" s="30" t="s">
        <v>21</v>
      </c>
      <c r="D409" s="25">
        <v>0</v>
      </c>
      <c r="E409" s="25">
        <v>0</v>
      </c>
      <c r="F409" s="25">
        <v>0</v>
      </c>
      <c r="I409" s="20" t="e">
        <f>G409-#REF!</f>
        <v>#REF!</v>
      </c>
      <c r="J409" s="19"/>
      <c r="K409" s="20"/>
      <c r="L409" s="5"/>
      <c r="M409" s="5"/>
      <c r="N409" s="5"/>
    </row>
    <row r="410" spans="1:14" x14ac:dyDescent="0.25">
      <c r="A410" s="8">
        <v>12</v>
      </c>
      <c r="B410" s="24" t="s">
        <v>129</v>
      </c>
      <c r="C410" s="30" t="s">
        <v>22</v>
      </c>
      <c r="D410" s="25">
        <v>64676</v>
      </c>
      <c r="E410" s="25">
        <v>0</v>
      </c>
      <c r="F410" s="25">
        <v>64676</v>
      </c>
      <c r="I410" s="20" t="e">
        <f>G410-#REF!</f>
        <v>#REF!</v>
      </c>
      <c r="J410" s="19"/>
      <c r="K410" s="20"/>
      <c r="L410" s="5"/>
      <c r="M410" s="5"/>
      <c r="N410" s="5"/>
    </row>
    <row r="411" spans="1:14" ht="30" x14ac:dyDescent="0.25">
      <c r="A411" s="8">
        <v>12</v>
      </c>
      <c r="B411" s="24" t="s">
        <v>129</v>
      </c>
      <c r="C411" s="30" t="s">
        <v>23</v>
      </c>
      <c r="D411" s="25">
        <v>0</v>
      </c>
      <c r="E411" s="25">
        <v>0</v>
      </c>
      <c r="F411" s="25">
        <v>0</v>
      </c>
      <c r="I411" s="20" t="e">
        <f>G411-#REF!</f>
        <v>#REF!</v>
      </c>
      <c r="J411" s="19"/>
      <c r="K411" s="20"/>
      <c r="L411" s="5"/>
      <c r="M411" s="5"/>
      <c r="N411" s="5"/>
    </row>
    <row r="412" spans="1:14" ht="45" x14ac:dyDescent="0.25">
      <c r="A412" s="8">
        <v>12</v>
      </c>
      <c r="B412" s="24" t="s">
        <v>129</v>
      </c>
      <c r="C412" s="30" t="s">
        <v>24</v>
      </c>
      <c r="D412" s="25">
        <v>0</v>
      </c>
      <c r="E412" s="25">
        <v>0</v>
      </c>
      <c r="F412" s="25">
        <v>0</v>
      </c>
      <c r="I412" s="20" t="e">
        <f>G412-#REF!</f>
        <v>#REF!</v>
      </c>
      <c r="J412" s="19"/>
      <c r="K412" s="20"/>
      <c r="L412" s="5"/>
      <c r="M412" s="5"/>
      <c r="N412" s="5"/>
    </row>
    <row r="413" spans="1:14" ht="30" x14ac:dyDescent="0.25">
      <c r="A413" s="8">
        <v>12</v>
      </c>
      <c r="B413" s="24" t="s">
        <v>129</v>
      </c>
      <c r="C413" s="30" t="s">
        <v>64</v>
      </c>
      <c r="D413" s="25">
        <v>0</v>
      </c>
      <c r="E413" s="25">
        <v>0</v>
      </c>
      <c r="F413" s="25">
        <v>0</v>
      </c>
      <c r="I413" s="20" t="e">
        <f>G413-#REF!</f>
        <v>#REF!</v>
      </c>
      <c r="J413" s="19"/>
      <c r="K413" s="20"/>
      <c r="L413" s="5"/>
      <c r="M413" s="5"/>
      <c r="N413" s="5"/>
    </row>
    <row r="414" spans="1:14" ht="30" x14ac:dyDescent="0.25">
      <c r="A414" s="8">
        <v>12</v>
      </c>
      <c r="B414" s="24" t="s">
        <v>129</v>
      </c>
      <c r="C414" s="30" t="s">
        <v>25</v>
      </c>
      <c r="D414" s="25">
        <v>0</v>
      </c>
      <c r="E414" s="25">
        <v>0</v>
      </c>
      <c r="F414" s="25">
        <v>0</v>
      </c>
      <c r="I414" s="20" t="e">
        <f>G414-#REF!</f>
        <v>#REF!</v>
      </c>
      <c r="J414" s="19"/>
      <c r="K414" s="20"/>
      <c r="L414" s="5"/>
      <c r="M414" s="5"/>
      <c r="N414" s="5"/>
    </row>
    <row r="415" spans="1:14" x14ac:dyDescent="0.25">
      <c r="A415" s="8">
        <v>12</v>
      </c>
      <c r="B415" s="24" t="s">
        <v>129</v>
      </c>
      <c r="C415" s="30" t="s">
        <v>31</v>
      </c>
      <c r="D415" s="25">
        <v>195940.08</v>
      </c>
      <c r="E415" s="25">
        <v>112640.64</v>
      </c>
      <c r="F415" s="25">
        <v>83299.439999999988</v>
      </c>
      <c r="I415" s="20" t="e">
        <f>G415-#REF!</f>
        <v>#REF!</v>
      </c>
      <c r="J415" s="19"/>
      <c r="K415" s="20"/>
      <c r="L415" s="5"/>
      <c r="M415" s="5"/>
      <c r="N415" s="5"/>
    </row>
    <row r="416" spans="1:14" ht="30" x14ac:dyDescent="0.25">
      <c r="A416" s="8">
        <v>12</v>
      </c>
      <c r="B416" s="24" t="s">
        <v>129</v>
      </c>
      <c r="C416" s="30" t="s">
        <v>102</v>
      </c>
      <c r="D416" s="25">
        <v>1146000</v>
      </c>
      <c r="E416" s="25">
        <v>1002000</v>
      </c>
      <c r="F416" s="25">
        <v>144000</v>
      </c>
      <c r="I416" s="20" t="e">
        <f>G416-#REF!</f>
        <v>#REF!</v>
      </c>
      <c r="J416" s="19"/>
      <c r="K416" s="20"/>
      <c r="L416" s="5"/>
      <c r="M416" s="5"/>
      <c r="N416" s="5"/>
    </row>
    <row r="417" spans="1:14" ht="30" x14ac:dyDescent="0.25">
      <c r="A417" s="8">
        <v>12</v>
      </c>
      <c r="B417" s="24" t="s">
        <v>129</v>
      </c>
      <c r="C417" s="30" t="s">
        <v>44</v>
      </c>
      <c r="D417" s="25">
        <v>37540</v>
      </c>
      <c r="E417" s="25">
        <v>0</v>
      </c>
      <c r="F417" s="25">
        <v>37540</v>
      </c>
      <c r="I417" s="20" t="e">
        <f>G417-#REF!</f>
        <v>#REF!</v>
      </c>
      <c r="J417" s="19"/>
      <c r="K417" s="20"/>
      <c r="L417" s="5"/>
      <c r="M417" s="5"/>
      <c r="N417" s="5"/>
    </row>
    <row r="418" spans="1:14" ht="30" x14ac:dyDescent="0.25">
      <c r="A418" s="8">
        <v>12</v>
      </c>
      <c r="B418" s="24" t="s">
        <v>129</v>
      </c>
      <c r="C418" s="30" t="s">
        <v>45</v>
      </c>
      <c r="D418" s="25">
        <v>85967.6</v>
      </c>
      <c r="E418" s="25">
        <v>73462.8</v>
      </c>
      <c r="F418" s="25">
        <v>12504.800000000003</v>
      </c>
      <c r="I418" s="20" t="e">
        <f>G418-#REF!</f>
        <v>#REF!</v>
      </c>
      <c r="J418" s="19"/>
      <c r="K418" s="20"/>
      <c r="L418" s="5"/>
      <c r="M418" s="5"/>
      <c r="N418" s="5"/>
    </row>
    <row r="419" spans="1:14" ht="30" x14ac:dyDescent="0.25">
      <c r="A419" s="8">
        <v>12</v>
      </c>
      <c r="B419" s="24" t="s">
        <v>129</v>
      </c>
      <c r="C419" s="30" t="s">
        <v>48</v>
      </c>
      <c r="D419" s="25">
        <v>9219</v>
      </c>
      <c r="E419" s="25">
        <v>0</v>
      </c>
      <c r="F419" s="25">
        <v>9219</v>
      </c>
      <c r="I419" s="20" t="e">
        <f>G419-#REF!</f>
        <v>#REF!</v>
      </c>
      <c r="J419" s="19"/>
      <c r="K419" s="20"/>
      <c r="L419" s="5"/>
      <c r="M419" s="5"/>
      <c r="N419" s="5"/>
    </row>
    <row r="420" spans="1:14" ht="45" x14ac:dyDescent="0.25">
      <c r="A420" s="8">
        <v>12</v>
      </c>
      <c r="B420" s="24" t="s">
        <v>129</v>
      </c>
      <c r="C420" s="30" t="s">
        <v>49</v>
      </c>
      <c r="D420" s="25">
        <v>30072</v>
      </c>
      <c r="E420" s="25">
        <v>0</v>
      </c>
      <c r="F420" s="25">
        <v>30072</v>
      </c>
      <c r="I420" s="20" t="e">
        <f>G420-#REF!</f>
        <v>#REF!</v>
      </c>
      <c r="J420" s="19"/>
      <c r="K420" s="20"/>
      <c r="L420" s="5"/>
      <c r="M420" s="5"/>
      <c r="N420" s="5"/>
    </row>
    <row r="421" spans="1:14" ht="30" x14ac:dyDescent="0.25">
      <c r="A421" s="8">
        <v>12</v>
      </c>
      <c r="B421" s="24" t="s">
        <v>129</v>
      </c>
      <c r="C421" s="30" t="s">
        <v>51</v>
      </c>
      <c r="D421" s="25">
        <v>33448</v>
      </c>
      <c r="E421" s="25">
        <v>6588</v>
      </c>
      <c r="F421" s="25">
        <v>26860</v>
      </c>
      <c r="I421" s="20" t="e">
        <f>G421-#REF!</f>
        <v>#REF!</v>
      </c>
      <c r="J421" s="19"/>
      <c r="K421" s="20"/>
      <c r="L421" s="5"/>
      <c r="M421" s="5"/>
      <c r="N421" s="5"/>
    </row>
    <row r="422" spans="1:14" ht="45" x14ac:dyDescent="0.25">
      <c r="A422" s="8">
        <v>12</v>
      </c>
      <c r="B422" s="24" t="s">
        <v>129</v>
      </c>
      <c r="C422" s="30" t="s">
        <v>66</v>
      </c>
      <c r="D422" s="25">
        <v>124000</v>
      </c>
      <c r="E422" s="25">
        <v>13210</v>
      </c>
      <c r="F422" s="25">
        <v>110790</v>
      </c>
      <c r="I422" s="20" t="e">
        <f>G422-#REF!</f>
        <v>#REF!</v>
      </c>
      <c r="J422" s="19"/>
      <c r="K422" s="20"/>
      <c r="L422" s="5"/>
      <c r="M422" s="5"/>
      <c r="N422" s="5"/>
    </row>
    <row r="423" spans="1:14" ht="30" x14ac:dyDescent="0.25">
      <c r="A423" s="8">
        <v>12</v>
      </c>
      <c r="B423" s="24" t="s">
        <v>129</v>
      </c>
      <c r="C423" s="30" t="s">
        <v>52</v>
      </c>
      <c r="D423" s="25">
        <v>12234</v>
      </c>
      <c r="E423" s="25">
        <v>3693.45</v>
      </c>
      <c r="F423" s="25">
        <v>8540.5499999999993</v>
      </c>
      <c r="I423" s="20" t="e">
        <f>G423-#REF!</f>
        <v>#REF!</v>
      </c>
      <c r="J423" s="19"/>
      <c r="K423" s="20"/>
      <c r="L423" s="5"/>
      <c r="M423" s="5"/>
      <c r="N423" s="5"/>
    </row>
    <row r="424" spans="1:14" x14ac:dyDescent="0.25">
      <c r="A424" s="8">
        <v>12</v>
      </c>
      <c r="B424" s="24" t="s">
        <v>129</v>
      </c>
      <c r="C424" s="30" t="s">
        <v>92</v>
      </c>
      <c r="D424" s="25">
        <v>1275002.48</v>
      </c>
      <c r="E424" s="25">
        <v>1066194.48</v>
      </c>
      <c r="F424" s="25">
        <v>208808</v>
      </c>
      <c r="I424" s="20" t="e">
        <f>G424-#REF!</f>
        <v>#REF!</v>
      </c>
      <c r="J424" s="19"/>
      <c r="K424" s="20"/>
      <c r="L424" s="5"/>
      <c r="M424" s="5"/>
      <c r="N424" s="5"/>
    </row>
    <row r="425" spans="1:14" x14ac:dyDescent="0.25">
      <c r="A425" s="8">
        <v>12</v>
      </c>
      <c r="B425" s="24" t="s">
        <v>129</v>
      </c>
      <c r="C425" s="30" t="s">
        <v>55</v>
      </c>
      <c r="D425" s="25">
        <v>9146</v>
      </c>
      <c r="E425" s="25">
        <v>7115</v>
      </c>
      <c r="F425" s="25">
        <v>2031</v>
      </c>
      <c r="I425" s="20" t="e">
        <f>G425-#REF!</f>
        <v>#REF!</v>
      </c>
      <c r="J425" s="19"/>
      <c r="K425" s="20"/>
      <c r="L425" s="5"/>
      <c r="M425" s="5"/>
      <c r="N425" s="5"/>
    </row>
    <row r="426" spans="1:14" x14ac:dyDescent="0.25">
      <c r="A426" s="8">
        <v>12</v>
      </c>
      <c r="B426" s="24" t="s">
        <v>132</v>
      </c>
      <c r="C426" s="30" t="s">
        <v>10</v>
      </c>
      <c r="D426" s="25">
        <v>119803.21</v>
      </c>
      <c r="E426" s="25">
        <v>115690.66</v>
      </c>
      <c r="F426" s="25">
        <v>4112.5500000000029</v>
      </c>
      <c r="I426" s="20" t="e">
        <f>G426-#REF!</f>
        <v>#REF!</v>
      </c>
      <c r="J426" s="19"/>
      <c r="K426" s="20"/>
      <c r="L426" s="5"/>
      <c r="M426" s="5"/>
      <c r="N426" s="5"/>
    </row>
    <row r="427" spans="1:14" ht="30" x14ac:dyDescent="0.25">
      <c r="A427" s="8">
        <v>12</v>
      </c>
      <c r="B427" s="24" t="s">
        <v>132</v>
      </c>
      <c r="C427" s="30" t="s">
        <v>11</v>
      </c>
      <c r="D427" s="25">
        <v>64345.05</v>
      </c>
      <c r="E427" s="25">
        <v>39910.730000000003</v>
      </c>
      <c r="F427" s="25">
        <v>24434.32</v>
      </c>
      <c r="I427" s="20" t="e">
        <f>G427-#REF!</f>
        <v>#REF!</v>
      </c>
      <c r="J427" s="19"/>
      <c r="K427" s="20"/>
      <c r="L427" s="5"/>
      <c r="M427" s="5"/>
      <c r="N427" s="5"/>
    </row>
    <row r="428" spans="1:14" ht="30" x14ac:dyDescent="0.25">
      <c r="A428" s="8">
        <v>12</v>
      </c>
      <c r="B428" s="24" t="s">
        <v>132</v>
      </c>
      <c r="C428" s="30" t="s">
        <v>13</v>
      </c>
      <c r="D428" s="25">
        <v>0</v>
      </c>
      <c r="E428" s="25">
        <v>0</v>
      </c>
      <c r="F428" s="25">
        <v>0</v>
      </c>
      <c r="I428" s="20" t="e">
        <f>G428-#REF!</f>
        <v>#REF!</v>
      </c>
      <c r="J428" s="19"/>
      <c r="K428" s="20"/>
      <c r="L428" s="5"/>
      <c r="M428" s="5"/>
      <c r="N428" s="5"/>
    </row>
    <row r="429" spans="1:14" x14ac:dyDescent="0.25">
      <c r="A429" s="8">
        <v>12</v>
      </c>
      <c r="B429" s="24" t="s">
        <v>132</v>
      </c>
      <c r="C429" s="30" t="s">
        <v>15</v>
      </c>
      <c r="D429" s="25">
        <v>124727.46</v>
      </c>
      <c r="E429" s="25">
        <v>16246.96</v>
      </c>
      <c r="F429" s="25">
        <v>108480.5</v>
      </c>
      <c r="I429" s="20" t="e">
        <f>G429-#REF!</f>
        <v>#REF!</v>
      </c>
      <c r="J429" s="19"/>
      <c r="K429" s="20"/>
      <c r="L429" s="5"/>
      <c r="M429" s="5"/>
      <c r="N429" s="5"/>
    </row>
    <row r="430" spans="1:14" ht="30" x14ac:dyDescent="0.25">
      <c r="A430" s="8">
        <v>12</v>
      </c>
      <c r="B430" s="24" t="s">
        <v>132</v>
      </c>
      <c r="C430" s="30" t="s">
        <v>17</v>
      </c>
      <c r="D430" s="25">
        <v>3135</v>
      </c>
      <c r="E430" s="25">
        <v>0</v>
      </c>
      <c r="F430" s="25">
        <v>3135</v>
      </c>
      <c r="I430" s="20" t="e">
        <f>G430-#REF!</f>
        <v>#REF!</v>
      </c>
      <c r="J430" s="19"/>
      <c r="K430" s="20"/>
      <c r="L430" s="5"/>
      <c r="M430" s="5"/>
      <c r="N430" s="5"/>
    </row>
    <row r="431" spans="1:14" x14ac:dyDescent="0.25">
      <c r="A431" s="8">
        <v>12</v>
      </c>
      <c r="B431" s="24" t="s">
        <v>132</v>
      </c>
      <c r="C431" s="30" t="s">
        <v>20</v>
      </c>
      <c r="D431" s="25">
        <v>67856.52</v>
      </c>
      <c r="E431" s="25">
        <v>0</v>
      </c>
      <c r="F431" s="25">
        <v>67856.52</v>
      </c>
      <c r="I431" s="20" t="e">
        <f>G431-#REF!</f>
        <v>#REF!</v>
      </c>
      <c r="J431" s="19"/>
      <c r="K431" s="20"/>
      <c r="L431" s="5"/>
      <c r="M431" s="5"/>
      <c r="N431" s="5"/>
    </row>
    <row r="432" spans="1:14" ht="30" x14ac:dyDescent="0.25">
      <c r="A432" s="8">
        <v>12</v>
      </c>
      <c r="B432" s="24" t="s">
        <v>132</v>
      </c>
      <c r="C432" s="30" t="s">
        <v>23</v>
      </c>
      <c r="D432" s="25">
        <v>0</v>
      </c>
      <c r="E432" s="25">
        <v>0</v>
      </c>
      <c r="F432" s="25">
        <v>0</v>
      </c>
      <c r="I432" s="20" t="e">
        <f>G432-#REF!</f>
        <v>#REF!</v>
      </c>
      <c r="J432" s="19"/>
      <c r="K432" s="20"/>
      <c r="L432" s="5"/>
      <c r="M432" s="5"/>
      <c r="N432" s="5"/>
    </row>
    <row r="433" spans="1:14" ht="45" x14ac:dyDescent="0.25">
      <c r="A433" s="8">
        <v>12</v>
      </c>
      <c r="B433" s="24" t="s">
        <v>132</v>
      </c>
      <c r="C433" s="30" t="s">
        <v>24</v>
      </c>
      <c r="D433" s="25">
        <v>0</v>
      </c>
      <c r="E433" s="25">
        <v>0</v>
      </c>
      <c r="F433" s="25">
        <v>0</v>
      </c>
      <c r="I433" s="20" t="e">
        <f>G433-#REF!</f>
        <v>#REF!</v>
      </c>
      <c r="J433" s="19"/>
      <c r="K433" s="20"/>
      <c r="L433" s="5"/>
      <c r="M433" s="5"/>
      <c r="N433" s="5"/>
    </row>
    <row r="434" spans="1:14" ht="30" x14ac:dyDescent="0.25">
      <c r="A434" s="8">
        <v>12</v>
      </c>
      <c r="B434" s="24" t="s">
        <v>132</v>
      </c>
      <c r="C434" s="30" t="s">
        <v>64</v>
      </c>
      <c r="D434" s="25">
        <v>0</v>
      </c>
      <c r="E434" s="25">
        <v>0</v>
      </c>
      <c r="F434" s="25">
        <v>0</v>
      </c>
      <c r="I434" s="20" t="e">
        <f>G434-#REF!</f>
        <v>#REF!</v>
      </c>
      <c r="J434" s="19"/>
      <c r="K434" s="20"/>
      <c r="L434" s="5"/>
      <c r="M434" s="5"/>
      <c r="N434" s="5"/>
    </row>
    <row r="435" spans="1:14" ht="30" x14ac:dyDescent="0.25">
      <c r="A435" s="8">
        <v>12</v>
      </c>
      <c r="B435" s="24" t="s">
        <v>132</v>
      </c>
      <c r="C435" s="30" t="s">
        <v>25</v>
      </c>
      <c r="D435" s="25">
        <v>104.14</v>
      </c>
      <c r="E435" s="25">
        <v>0</v>
      </c>
      <c r="F435" s="25">
        <v>104.14</v>
      </c>
      <c r="I435" s="20" t="e">
        <f>G435-#REF!</f>
        <v>#REF!</v>
      </c>
      <c r="J435" s="19"/>
      <c r="K435" s="20"/>
      <c r="L435" s="5"/>
      <c r="M435" s="5"/>
      <c r="N435" s="5"/>
    </row>
    <row r="436" spans="1:14" x14ac:dyDescent="0.25">
      <c r="A436" s="8">
        <v>12</v>
      </c>
      <c r="B436" s="24" t="s">
        <v>132</v>
      </c>
      <c r="C436" s="30" t="s">
        <v>31</v>
      </c>
      <c r="D436" s="25">
        <v>2875.17</v>
      </c>
      <c r="E436" s="25">
        <v>2744.85</v>
      </c>
      <c r="F436" s="25">
        <v>130.32000000000016</v>
      </c>
      <c r="I436" s="20" t="e">
        <f>G436-#REF!</f>
        <v>#REF!</v>
      </c>
      <c r="J436" s="19"/>
      <c r="K436" s="20"/>
      <c r="L436" s="5"/>
      <c r="M436" s="5"/>
      <c r="N436" s="5"/>
    </row>
    <row r="437" spans="1:14" ht="30" x14ac:dyDescent="0.25">
      <c r="A437" s="8">
        <v>12</v>
      </c>
      <c r="B437" s="24" t="s">
        <v>132</v>
      </c>
      <c r="C437" s="30" t="s">
        <v>116</v>
      </c>
      <c r="D437" s="25">
        <v>14965009.67</v>
      </c>
      <c r="E437" s="25">
        <v>1855018.94</v>
      </c>
      <c r="F437" s="25">
        <v>13109990.73</v>
      </c>
      <c r="I437" s="20" t="e">
        <f>G437-#REF!</f>
        <v>#REF!</v>
      </c>
      <c r="J437" s="19"/>
      <c r="K437" s="20"/>
      <c r="L437" s="5"/>
      <c r="M437" s="5"/>
      <c r="N437" s="5"/>
    </row>
    <row r="438" spans="1:14" ht="45" x14ac:dyDescent="0.25">
      <c r="A438" s="8">
        <v>12</v>
      </c>
      <c r="B438" s="24" t="s">
        <v>132</v>
      </c>
      <c r="C438" s="30" t="s">
        <v>69</v>
      </c>
      <c r="D438" s="25">
        <v>51063.6</v>
      </c>
      <c r="E438" s="25">
        <v>20096</v>
      </c>
      <c r="F438" s="25">
        <v>30967.599999999999</v>
      </c>
      <c r="I438" s="20" t="e">
        <f>G438-#REF!</f>
        <v>#REF!</v>
      </c>
      <c r="J438" s="19"/>
      <c r="K438" s="20"/>
      <c r="L438" s="5"/>
      <c r="M438" s="5"/>
      <c r="N438" s="5"/>
    </row>
    <row r="439" spans="1:14" x14ac:dyDescent="0.25">
      <c r="A439" s="8">
        <v>12</v>
      </c>
      <c r="B439" s="24" t="s">
        <v>132</v>
      </c>
      <c r="C439" s="30" t="s">
        <v>38</v>
      </c>
      <c r="D439" s="25">
        <v>0</v>
      </c>
      <c r="E439" s="25">
        <v>0</v>
      </c>
      <c r="F439" s="25">
        <v>0</v>
      </c>
      <c r="I439" s="20" t="e">
        <f>G439-#REF!</f>
        <v>#REF!</v>
      </c>
      <c r="J439" s="19"/>
      <c r="K439" s="20"/>
      <c r="L439" s="5"/>
      <c r="M439" s="5"/>
      <c r="N439" s="5"/>
    </row>
    <row r="440" spans="1:14" ht="30" x14ac:dyDescent="0.25">
      <c r="A440" s="8">
        <v>12</v>
      </c>
      <c r="B440" s="24" t="s">
        <v>132</v>
      </c>
      <c r="C440" s="30" t="s">
        <v>43</v>
      </c>
      <c r="D440" s="25">
        <v>119509786.3</v>
      </c>
      <c r="E440" s="25">
        <v>11198292.82</v>
      </c>
      <c r="F440" s="25">
        <v>108311493.47999999</v>
      </c>
      <c r="I440" s="20" t="e">
        <f>G440-#REF!</f>
        <v>#REF!</v>
      </c>
      <c r="J440" s="19"/>
      <c r="K440" s="20"/>
      <c r="L440" s="5"/>
      <c r="M440" s="5"/>
      <c r="N440" s="5"/>
    </row>
    <row r="441" spans="1:14" ht="30" x14ac:dyDescent="0.25">
      <c r="A441" s="8">
        <v>12</v>
      </c>
      <c r="B441" s="24" t="s">
        <v>132</v>
      </c>
      <c r="C441" s="30" t="s">
        <v>89</v>
      </c>
      <c r="D441" s="25">
        <v>1091275.5</v>
      </c>
      <c r="E441" s="25">
        <v>1010574.99</v>
      </c>
      <c r="F441" s="25">
        <v>80700.510000000009</v>
      </c>
      <c r="I441" s="20" t="e">
        <f>G441-#REF!</f>
        <v>#REF!</v>
      </c>
      <c r="J441" s="19"/>
      <c r="K441" s="20"/>
      <c r="L441" s="5"/>
      <c r="M441" s="5"/>
      <c r="N441" s="5"/>
    </row>
    <row r="442" spans="1:14" ht="30" x14ac:dyDescent="0.25">
      <c r="A442" s="8">
        <v>12</v>
      </c>
      <c r="B442" s="24" t="s">
        <v>132</v>
      </c>
      <c r="C442" s="30" t="s">
        <v>45</v>
      </c>
      <c r="D442" s="25">
        <v>2064.8000000000002</v>
      </c>
      <c r="E442" s="25">
        <v>2064.8000000000002</v>
      </c>
      <c r="F442" s="25">
        <v>0</v>
      </c>
      <c r="I442" s="20" t="e">
        <f>G442-#REF!</f>
        <v>#REF!</v>
      </c>
      <c r="J442" s="19"/>
      <c r="K442" s="20"/>
      <c r="L442" s="5"/>
      <c r="M442" s="5"/>
      <c r="N442" s="5"/>
    </row>
    <row r="443" spans="1:14" ht="30" x14ac:dyDescent="0.25">
      <c r="A443" s="8">
        <v>12</v>
      </c>
      <c r="B443" s="24" t="s">
        <v>132</v>
      </c>
      <c r="C443" s="30" t="s">
        <v>91</v>
      </c>
      <c r="D443" s="25">
        <v>2230632.21</v>
      </c>
      <c r="E443" s="25">
        <v>693544.08</v>
      </c>
      <c r="F443" s="25">
        <v>1537088.13</v>
      </c>
      <c r="I443" s="20" t="e">
        <f>G443-#REF!</f>
        <v>#REF!</v>
      </c>
      <c r="J443" s="19"/>
      <c r="K443" s="20"/>
      <c r="L443" s="5"/>
      <c r="M443" s="5"/>
      <c r="N443" s="5"/>
    </row>
    <row r="444" spans="1:14" x14ac:dyDescent="0.25">
      <c r="A444" s="8">
        <v>12</v>
      </c>
      <c r="B444" s="24" t="s">
        <v>132</v>
      </c>
      <c r="C444" s="30" t="s">
        <v>46</v>
      </c>
      <c r="D444" s="25">
        <v>0</v>
      </c>
      <c r="E444" s="25">
        <v>0</v>
      </c>
      <c r="F444" s="25">
        <v>0</v>
      </c>
      <c r="I444" s="20" t="e">
        <f>G444-#REF!</f>
        <v>#REF!</v>
      </c>
      <c r="J444" s="19"/>
      <c r="K444" s="20"/>
      <c r="L444" s="5"/>
      <c r="M444" s="5"/>
      <c r="N444" s="5"/>
    </row>
    <row r="445" spans="1:14" ht="30" x14ac:dyDescent="0.25">
      <c r="A445" s="8">
        <v>12</v>
      </c>
      <c r="B445" s="24" t="s">
        <v>132</v>
      </c>
      <c r="C445" s="30" t="s">
        <v>48</v>
      </c>
      <c r="D445" s="25">
        <v>20428</v>
      </c>
      <c r="E445" s="25">
        <v>20428</v>
      </c>
      <c r="F445" s="25">
        <v>0</v>
      </c>
      <c r="I445" s="20" t="e">
        <f>G445-#REF!</f>
        <v>#REF!</v>
      </c>
      <c r="J445" s="19"/>
      <c r="K445" s="20"/>
      <c r="L445" s="5"/>
      <c r="M445" s="5"/>
      <c r="N445" s="5"/>
    </row>
    <row r="446" spans="1:14" ht="45" x14ac:dyDescent="0.25">
      <c r="A446" s="8">
        <v>12</v>
      </c>
      <c r="B446" s="24" t="s">
        <v>132</v>
      </c>
      <c r="C446" s="30" t="s">
        <v>49</v>
      </c>
      <c r="D446" s="25">
        <v>267209</v>
      </c>
      <c r="E446" s="25">
        <v>74273</v>
      </c>
      <c r="F446" s="25">
        <v>192936</v>
      </c>
      <c r="I446" s="20" t="e">
        <f>G446-#REF!</f>
        <v>#REF!</v>
      </c>
      <c r="J446" s="19"/>
      <c r="K446" s="20"/>
      <c r="L446" s="5"/>
      <c r="M446" s="5"/>
      <c r="N446" s="5"/>
    </row>
    <row r="447" spans="1:14" ht="30" x14ac:dyDescent="0.25">
      <c r="A447" s="8">
        <v>12</v>
      </c>
      <c r="B447" s="24" t="s">
        <v>132</v>
      </c>
      <c r="C447" s="30" t="s">
        <v>51</v>
      </c>
      <c r="D447" s="25">
        <v>3889.29</v>
      </c>
      <c r="E447" s="25">
        <v>0</v>
      </c>
      <c r="F447" s="25">
        <v>3889.29</v>
      </c>
      <c r="I447" s="20" t="e">
        <f>G447-#REF!</f>
        <v>#REF!</v>
      </c>
      <c r="J447" s="19"/>
      <c r="K447" s="20"/>
      <c r="L447" s="5"/>
      <c r="M447" s="5"/>
      <c r="N447" s="5"/>
    </row>
    <row r="448" spans="1:14" ht="45" x14ac:dyDescent="0.25">
      <c r="A448" s="8">
        <v>12</v>
      </c>
      <c r="B448" s="24" t="s">
        <v>132</v>
      </c>
      <c r="C448" s="30" t="s">
        <v>66</v>
      </c>
      <c r="D448" s="25">
        <v>52167.8</v>
      </c>
      <c r="E448" s="25">
        <v>24528.3</v>
      </c>
      <c r="F448" s="25">
        <v>27639.500000000004</v>
      </c>
      <c r="I448" s="20" t="e">
        <f>G448-#REF!</f>
        <v>#REF!</v>
      </c>
      <c r="J448" s="19"/>
      <c r="K448" s="20"/>
      <c r="L448" s="5"/>
      <c r="M448" s="5"/>
      <c r="N448" s="5"/>
    </row>
    <row r="449" spans="1:14" ht="30" x14ac:dyDescent="0.25">
      <c r="A449" s="8">
        <v>12</v>
      </c>
      <c r="B449" s="24" t="s">
        <v>132</v>
      </c>
      <c r="C449" s="30" t="s">
        <v>117</v>
      </c>
      <c r="D449" s="25">
        <v>2550</v>
      </c>
      <c r="E449" s="25">
        <v>0</v>
      </c>
      <c r="F449" s="25">
        <v>2550</v>
      </c>
      <c r="I449" s="20" t="e">
        <f>G449-#REF!</f>
        <v>#REF!</v>
      </c>
      <c r="J449" s="19"/>
      <c r="K449" s="20"/>
      <c r="L449" s="5"/>
      <c r="M449" s="5"/>
      <c r="N449" s="5"/>
    </row>
    <row r="450" spans="1:14" ht="30" x14ac:dyDescent="0.25">
      <c r="A450" s="8">
        <v>12</v>
      </c>
      <c r="B450" s="24" t="s">
        <v>132</v>
      </c>
      <c r="C450" s="30" t="s">
        <v>52</v>
      </c>
      <c r="D450" s="25">
        <v>138796.51</v>
      </c>
      <c r="E450" s="25">
        <v>96263.16</v>
      </c>
      <c r="F450" s="25">
        <v>42533.350000000006</v>
      </c>
      <c r="I450" s="20" t="e">
        <f>G450-#REF!</f>
        <v>#REF!</v>
      </c>
      <c r="J450" s="19"/>
      <c r="K450" s="20"/>
      <c r="L450" s="5"/>
      <c r="M450" s="5"/>
      <c r="N450" s="5"/>
    </row>
    <row r="451" spans="1:14" x14ac:dyDescent="0.25">
      <c r="A451" s="8">
        <v>12</v>
      </c>
      <c r="B451" s="24" t="s">
        <v>132</v>
      </c>
      <c r="C451" s="30" t="s">
        <v>55</v>
      </c>
      <c r="D451" s="25">
        <v>677</v>
      </c>
      <c r="E451" s="25">
        <v>677</v>
      </c>
      <c r="F451" s="25">
        <v>0</v>
      </c>
      <c r="I451" s="20" t="e">
        <f>G451-#REF!</f>
        <v>#REF!</v>
      </c>
      <c r="J451" s="19"/>
      <c r="K451" s="20"/>
      <c r="L451" s="5"/>
      <c r="M451" s="5"/>
      <c r="N451" s="5"/>
    </row>
    <row r="452" spans="1:14" ht="30" x14ac:dyDescent="0.25">
      <c r="A452" s="8">
        <v>12</v>
      </c>
      <c r="B452" s="24" t="s">
        <v>132</v>
      </c>
      <c r="C452" s="30" t="s">
        <v>133</v>
      </c>
      <c r="D452" s="25">
        <v>226438329.25999999</v>
      </c>
      <c r="E452" s="25">
        <v>0</v>
      </c>
      <c r="F452" s="25">
        <v>226438329.25999999</v>
      </c>
      <c r="I452" s="20" t="e">
        <f>G452-#REF!</f>
        <v>#REF!</v>
      </c>
      <c r="J452" s="19"/>
      <c r="K452" s="20"/>
      <c r="L452" s="5"/>
      <c r="M452" s="5"/>
      <c r="N452" s="5"/>
    </row>
    <row r="453" spans="1:14" ht="30" x14ac:dyDescent="0.25">
      <c r="A453" s="8">
        <v>12</v>
      </c>
      <c r="B453" s="24" t="s">
        <v>132</v>
      </c>
      <c r="C453" s="30" t="s">
        <v>134</v>
      </c>
      <c r="D453" s="25">
        <v>135452772.44999999</v>
      </c>
      <c r="E453" s="25">
        <v>0</v>
      </c>
      <c r="F453" s="25">
        <v>135452772.44999999</v>
      </c>
      <c r="I453" s="20" t="e">
        <f>G453-#REF!</f>
        <v>#REF!</v>
      </c>
      <c r="J453" s="19"/>
      <c r="K453" s="20"/>
      <c r="L453" s="5"/>
      <c r="M453" s="5"/>
      <c r="N453" s="5"/>
    </row>
    <row r="454" spans="1:14" x14ac:dyDescent="0.25">
      <c r="A454" s="8">
        <v>12</v>
      </c>
      <c r="B454" s="24" t="s">
        <v>132</v>
      </c>
      <c r="C454" s="30" t="s">
        <v>135</v>
      </c>
      <c r="D454" s="25">
        <v>12392556.59</v>
      </c>
      <c r="E454" s="25">
        <v>0</v>
      </c>
      <c r="F454" s="25">
        <v>12392556.59</v>
      </c>
      <c r="I454" s="20" t="e">
        <f>G454-#REF!</f>
        <v>#REF!</v>
      </c>
      <c r="J454" s="19"/>
      <c r="K454" s="20"/>
      <c r="L454" s="5"/>
      <c r="M454" s="5"/>
      <c r="N454" s="5"/>
    </row>
    <row r="455" spans="1:14" x14ac:dyDescent="0.25">
      <c r="A455" s="8">
        <v>12</v>
      </c>
      <c r="B455" s="24" t="s">
        <v>136</v>
      </c>
      <c r="C455" s="30" t="s">
        <v>10</v>
      </c>
      <c r="D455" s="25">
        <v>5822.04</v>
      </c>
      <c r="E455" s="25">
        <v>5822.04</v>
      </c>
      <c r="F455" s="25">
        <v>0</v>
      </c>
      <c r="I455" s="20" t="e">
        <f>G455-#REF!</f>
        <v>#REF!</v>
      </c>
      <c r="J455" s="19"/>
      <c r="K455" s="20"/>
      <c r="L455" s="5"/>
      <c r="M455" s="5"/>
      <c r="N455" s="5"/>
    </row>
    <row r="456" spans="1:14" ht="30" x14ac:dyDescent="0.25">
      <c r="A456" s="8">
        <v>12</v>
      </c>
      <c r="B456" s="24" t="s">
        <v>136</v>
      </c>
      <c r="C456" s="30" t="s">
        <v>13</v>
      </c>
      <c r="D456" s="25">
        <v>6000</v>
      </c>
      <c r="E456" s="25">
        <v>0</v>
      </c>
      <c r="F456" s="25">
        <v>6000</v>
      </c>
      <c r="I456" s="20" t="e">
        <f>G456-#REF!</f>
        <v>#REF!</v>
      </c>
      <c r="J456" s="19"/>
      <c r="K456" s="20"/>
      <c r="L456" s="5"/>
      <c r="M456" s="5"/>
      <c r="N456" s="5"/>
    </row>
    <row r="457" spans="1:14" x14ac:dyDescent="0.25">
      <c r="A457" s="8">
        <v>12</v>
      </c>
      <c r="B457" s="24" t="s">
        <v>136</v>
      </c>
      <c r="C457" s="30" t="s">
        <v>20</v>
      </c>
      <c r="D457" s="25">
        <v>3991.56</v>
      </c>
      <c r="E457" s="25">
        <v>0</v>
      </c>
      <c r="F457" s="25">
        <v>3991.56</v>
      </c>
      <c r="I457" s="20" t="e">
        <f>G457-#REF!</f>
        <v>#REF!</v>
      </c>
      <c r="J457" s="19"/>
      <c r="K457" s="20"/>
      <c r="L457" s="5"/>
      <c r="M457" s="5"/>
      <c r="N457" s="5"/>
    </row>
    <row r="458" spans="1:14" ht="30" x14ac:dyDescent="0.25">
      <c r="A458" s="8">
        <v>12</v>
      </c>
      <c r="B458" s="24" t="s">
        <v>136</v>
      </c>
      <c r="C458" s="30" t="s">
        <v>104</v>
      </c>
      <c r="D458" s="25">
        <v>487076809</v>
      </c>
      <c r="E458" s="25">
        <v>487076809</v>
      </c>
      <c r="F458" s="25">
        <v>0</v>
      </c>
      <c r="I458" s="20" t="e">
        <f>G458-#REF!</f>
        <v>#REF!</v>
      </c>
      <c r="J458" s="19"/>
      <c r="K458" s="20"/>
      <c r="L458" s="5"/>
      <c r="M458" s="5"/>
      <c r="N458" s="5"/>
    </row>
    <row r="459" spans="1:14" x14ac:dyDescent="0.25">
      <c r="A459" s="8">
        <v>12</v>
      </c>
      <c r="B459" s="24" t="s">
        <v>137</v>
      </c>
      <c r="C459" s="30" t="s">
        <v>10</v>
      </c>
      <c r="D459" s="25">
        <v>169051</v>
      </c>
      <c r="E459" s="25">
        <v>92251.01</v>
      </c>
      <c r="F459" s="25">
        <v>76799.990000000005</v>
      </c>
      <c r="I459" s="20" t="e">
        <f>G459-#REF!</f>
        <v>#REF!</v>
      </c>
      <c r="J459" s="19"/>
      <c r="K459" s="20"/>
      <c r="L459" s="5"/>
      <c r="M459" s="5"/>
      <c r="N459" s="5"/>
    </row>
    <row r="460" spans="1:14" ht="30" x14ac:dyDescent="0.25">
      <c r="A460" s="8">
        <v>12</v>
      </c>
      <c r="B460" s="24" t="s">
        <v>137</v>
      </c>
      <c r="C460" s="30" t="s">
        <v>130</v>
      </c>
      <c r="D460" s="25">
        <v>0</v>
      </c>
      <c r="E460" s="25">
        <v>0</v>
      </c>
      <c r="F460" s="25">
        <v>0</v>
      </c>
      <c r="I460" s="20" t="e">
        <f>G460-#REF!</f>
        <v>#REF!</v>
      </c>
      <c r="J460" s="19"/>
      <c r="K460" s="20"/>
      <c r="L460" s="5"/>
      <c r="M460" s="5"/>
      <c r="N460" s="5"/>
    </row>
    <row r="461" spans="1:14" ht="30" x14ac:dyDescent="0.25">
      <c r="A461" s="8">
        <v>12</v>
      </c>
      <c r="B461" s="24" t="s">
        <v>137</v>
      </c>
      <c r="C461" s="30" t="s">
        <v>11</v>
      </c>
      <c r="D461" s="25">
        <v>172935</v>
      </c>
      <c r="E461" s="25">
        <v>32463.53</v>
      </c>
      <c r="F461" s="25">
        <v>140471.47</v>
      </c>
      <c r="I461" s="20" t="e">
        <f>G461-#REF!</f>
        <v>#REF!</v>
      </c>
      <c r="J461" s="19"/>
      <c r="K461" s="20"/>
      <c r="L461" s="5"/>
      <c r="M461" s="5"/>
      <c r="N461" s="5"/>
    </row>
    <row r="462" spans="1:14" ht="30" x14ac:dyDescent="0.25">
      <c r="A462" s="8">
        <v>12</v>
      </c>
      <c r="B462" s="24" t="s">
        <v>137</v>
      </c>
      <c r="C462" s="30" t="s">
        <v>14</v>
      </c>
      <c r="D462" s="25">
        <v>267960</v>
      </c>
      <c r="E462" s="25">
        <v>267960</v>
      </c>
      <c r="F462" s="25">
        <v>0</v>
      </c>
      <c r="I462" s="20" t="e">
        <f>G462-#REF!</f>
        <v>#REF!</v>
      </c>
      <c r="J462" s="19"/>
      <c r="K462" s="20"/>
      <c r="L462" s="5"/>
      <c r="M462" s="5"/>
      <c r="N462" s="5"/>
    </row>
    <row r="463" spans="1:14" x14ac:dyDescent="0.25">
      <c r="A463" s="8">
        <v>12</v>
      </c>
      <c r="B463" s="24" t="s">
        <v>137</v>
      </c>
      <c r="C463" s="30" t="s">
        <v>112</v>
      </c>
      <c r="D463" s="25">
        <v>0</v>
      </c>
      <c r="E463" s="25">
        <v>0</v>
      </c>
      <c r="F463" s="25">
        <v>0</v>
      </c>
      <c r="I463" s="20" t="e">
        <f>G463-#REF!</f>
        <v>#REF!</v>
      </c>
      <c r="J463" s="19"/>
      <c r="K463" s="20"/>
      <c r="L463" s="5"/>
      <c r="M463" s="5"/>
      <c r="N463" s="5"/>
    </row>
    <row r="464" spans="1:14" x14ac:dyDescent="0.25">
      <c r="A464" s="8">
        <v>12</v>
      </c>
      <c r="B464" s="24" t="s">
        <v>137</v>
      </c>
      <c r="C464" s="30" t="s">
        <v>15</v>
      </c>
      <c r="D464" s="25">
        <v>90044</v>
      </c>
      <c r="E464" s="25">
        <v>60982.36</v>
      </c>
      <c r="F464" s="25">
        <v>29061.64</v>
      </c>
      <c r="I464" s="20" t="e">
        <f>G464-#REF!</f>
        <v>#REF!</v>
      </c>
      <c r="J464" s="19"/>
      <c r="K464" s="20"/>
      <c r="L464" s="5"/>
      <c r="M464" s="5"/>
      <c r="N464" s="5"/>
    </row>
    <row r="465" spans="1:14" x14ac:dyDescent="0.25">
      <c r="A465" s="8">
        <v>12</v>
      </c>
      <c r="B465" s="24" t="s">
        <v>137</v>
      </c>
      <c r="C465" s="30" t="s">
        <v>16</v>
      </c>
      <c r="D465" s="25">
        <v>38543</v>
      </c>
      <c r="E465" s="25">
        <v>0</v>
      </c>
      <c r="F465" s="25">
        <v>38543</v>
      </c>
      <c r="I465" s="20" t="e">
        <f>G465-#REF!</f>
        <v>#REF!</v>
      </c>
      <c r="J465" s="19"/>
      <c r="K465" s="20"/>
      <c r="L465" s="5"/>
      <c r="M465" s="5"/>
      <c r="N465" s="5"/>
    </row>
    <row r="466" spans="1:14" x14ac:dyDescent="0.25">
      <c r="A466" s="8">
        <v>12</v>
      </c>
      <c r="B466" s="24" t="s">
        <v>137</v>
      </c>
      <c r="C466" s="30" t="s">
        <v>78</v>
      </c>
      <c r="D466" s="25">
        <v>73641</v>
      </c>
      <c r="E466" s="25">
        <v>0</v>
      </c>
      <c r="F466" s="25">
        <v>73641</v>
      </c>
      <c r="I466" s="20" t="e">
        <f>G466-#REF!</f>
        <v>#REF!</v>
      </c>
      <c r="J466" s="19"/>
      <c r="K466" s="20"/>
      <c r="L466" s="5"/>
      <c r="M466" s="5"/>
      <c r="N466" s="5"/>
    </row>
    <row r="467" spans="1:14" ht="30" x14ac:dyDescent="0.25">
      <c r="A467" s="8">
        <v>12</v>
      </c>
      <c r="B467" s="24" t="s">
        <v>137</v>
      </c>
      <c r="C467" s="30" t="s">
        <v>17</v>
      </c>
      <c r="D467" s="25">
        <v>0</v>
      </c>
      <c r="E467" s="25">
        <v>0</v>
      </c>
      <c r="F467" s="25">
        <v>0</v>
      </c>
      <c r="I467" s="20" t="e">
        <f>G467-#REF!</f>
        <v>#REF!</v>
      </c>
      <c r="J467" s="19"/>
      <c r="K467" s="20"/>
      <c r="L467" s="5"/>
      <c r="M467" s="5"/>
      <c r="N467" s="5"/>
    </row>
    <row r="468" spans="1:14" x14ac:dyDescent="0.25">
      <c r="A468" s="8">
        <v>12</v>
      </c>
      <c r="B468" s="24" t="s">
        <v>137</v>
      </c>
      <c r="C468" s="30" t="s">
        <v>62</v>
      </c>
      <c r="D468" s="25">
        <v>0</v>
      </c>
      <c r="E468" s="25">
        <v>0</v>
      </c>
      <c r="F468" s="25">
        <v>0</v>
      </c>
      <c r="I468" s="20" t="e">
        <f>G468-#REF!</f>
        <v>#REF!</v>
      </c>
      <c r="J468" s="19"/>
      <c r="K468" s="20"/>
      <c r="L468" s="5"/>
      <c r="M468" s="5"/>
      <c r="N468" s="5"/>
    </row>
    <row r="469" spans="1:14" x14ac:dyDescent="0.25">
      <c r="A469" s="8">
        <v>12</v>
      </c>
      <c r="B469" s="24" t="s">
        <v>137</v>
      </c>
      <c r="C469" s="30" t="s">
        <v>20</v>
      </c>
      <c r="D469" s="25">
        <v>141035.12</v>
      </c>
      <c r="E469" s="25">
        <v>0</v>
      </c>
      <c r="F469" s="25">
        <v>141035.12</v>
      </c>
      <c r="I469" s="20" t="e">
        <f>G469-#REF!</f>
        <v>#REF!</v>
      </c>
      <c r="J469" s="19"/>
      <c r="K469" s="20"/>
      <c r="L469" s="5"/>
      <c r="M469" s="5"/>
      <c r="N469" s="5"/>
    </row>
    <row r="470" spans="1:14" x14ac:dyDescent="0.25">
      <c r="A470" s="8">
        <v>12</v>
      </c>
      <c r="B470" s="24" t="s">
        <v>137</v>
      </c>
      <c r="C470" s="30" t="s">
        <v>22</v>
      </c>
      <c r="D470" s="25">
        <v>5857</v>
      </c>
      <c r="E470" s="25">
        <v>0</v>
      </c>
      <c r="F470" s="25">
        <v>5857</v>
      </c>
      <c r="I470" s="20" t="e">
        <f>G470-#REF!</f>
        <v>#REF!</v>
      </c>
      <c r="J470" s="19"/>
      <c r="K470" s="20"/>
      <c r="L470" s="5"/>
      <c r="M470" s="5"/>
      <c r="N470" s="5"/>
    </row>
    <row r="471" spans="1:14" ht="30" x14ac:dyDescent="0.25">
      <c r="A471" s="8">
        <v>12</v>
      </c>
      <c r="B471" s="24" t="s">
        <v>137</v>
      </c>
      <c r="C471" s="30" t="s">
        <v>23</v>
      </c>
      <c r="D471" s="25">
        <v>5857</v>
      </c>
      <c r="E471" s="25">
        <v>0</v>
      </c>
      <c r="F471" s="25">
        <v>5857</v>
      </c>
      <c r="I471" s="20" t="e">
        <f>G471-#REF!</f>
        <v>#REF!</v>
      </c>
      <c r="J471" s="19"/>
      <c r="K471" s="20"/>
      <c r="L471" s="5"/>
      <c r="M471" s="5"/>
      <c r="N471" s="5"/>
    </row>
    <row r="472" spans="1:14" ht="45" x14ac:dyDescent="0.25">
      <c r="A472" s="8">
        <v>12</v>
      </c>
      <c r="B472" s="24" t="s">
        <v>137</v>
      </c>
      <c r="C472" s="30" t="s">
        <v>24</v>
      </c>
      <c r="D472" s="25">
        <v>11716</v>
      </c>
      <c r="E472" s="25">
        <v>0</v>
      </c>
      <c r="F472" s="25">
        <v>11716</v>
      </c>
      <c r="I472" s="20" t="e">
        <f>G472-#REF!</f>
        <v>#REF!</v>
      </c>
      <c r="J472" s="19"/>
      <c r="K472" s="20"/>
      <c r="L472" s="5"/>
      <c r="M472" s="5"/>
      <c r="N472" s="5"/>
    </row>
    <row r="473" spans="1:14" ht="30" x14ac:dyDescent="0.25">
      <c r="A473" s="8">
        <v>12</v>
      </c>
      <c r="B473" s="24" t="s">
        <v>137</v>
      </c>
      <c r="C473" s="30" t="s">
        <v>64</v>
      </c>
      <c r="D473" s="25">
        <v>29287</v>
      </c>
      <c r="E473" s="25">
        <v>0</v>
      </c>
      <c r="F473" s="25">
        <v>29287</v>
      </c>
      <c r="I473" s="20" t="e">
        <f>G473-#REF!</f>
        <v>#REF!</v>
      </c>
      <c r="J473" s="19"/>
      <c r="K473" s="20"/>
      <c r="L473" s="5"/>
      <c r="M473" s="5"/>
      <c r="N473" s="5"/>
    </row>
    <row r="474" spans="1:14" ht="30" x14ac:dyDescent="0.25">
      <c r="A474" s="8">
        <v>12</v>
      </c>
      <c r="B474" s="24" t="s">
        <v>137</v>
      </c>
      <c r="C474" s="30" t="s">
        <v>25</v>
      </c>
      <c r="D474" s="25">
        <v>6378</v>
      </c>
      <c r="E474" s="25">
        <v>0</v>
      </c>
      <c r="F474" s="25">
        <v>6378</v>
      </c>
      <c r="I474" s="20" t="e">
        <f>G474-#REF!</f>
        <v>#REF!</v>
      </c>
      <c r="J474" s="19"/>
      <c r="K474" s="20"/>
      <c r="L474" s="5"/>
      <c r="M474" s="5"/>
      <c r="N474" s="5"/>
    </row>
    <row r="475" spans="1:14" x14ac:dyDescent="0.25">
      <c r="A475" s="8">
        <v>12</v>
      </c>
      <c r="B475" s="24" t="s">
        <v>137</v>
      </c>
      <c r="C475" s="30" t="s">
        <v>31</v>
      </c>
      <c r="D475" s="25">
        <v>261696</v>
      </c>
      <c r="E475" s="25">
        <v>137608.48000000001</v>
      </c>
      <c r="F475" s="25">
        <v>124087.51999999999</v>
      </c>
      <c r="I475" s="20" t="e">
        <f>G475-#REF!</f>
        <v>#REF!</v>
      </c>
      <c r="J475" s="19"/>
      <c r="K475" s="20"/>
      <c r="L475" s="5"/>
      <c r="M475" s="5"/>
      <c r="N475" s="5"/>
    </row>
    <row r="476" spans="1:14" ht="30" x14ac:dyDescent="0.25">
      <c r="A476" s="8">
        <v>12</v>
      </c>
      <c r="B476" s="24" t="s">
        <v>137</v>
      </c>
      <c r="C476" s="30" t="s">
        <v>32</v>
      </c>
      <c r="D476" s="25">
        <v>124505312.19</v>
      </c>
      <c r="E476" s="25">
        <v>0</v>
      </c>
      <c r="F476" s="25">
        <v>124505312.19</v>
      </c>
      <c r="I476" s="20" t="e">
        <f>G476-#REF!</f>
        <v>#REF!</v>
      </c>
      <c r="J476" s="19"/>
      <c r="K476" s="20"/>
      <c r="L476" s="5"/>
      <c r="M476" s="5"/>
      <c r="N476" s="5"/>
    </row>
    <row r="477" spans="1:14" x14ac:dyDescent="0.25">
      <c r="A477" s="8">
        <v>12</v>
      </c>
      <c r="B477" s="24" t="s">
        <v>137</v>
      </c>
      <c r="C477" s="30" t="s">
        <v>120</v>
      </c>
      <c r="D477" s="25">
        <v>179554</v>
      </c>
      <c r="E477" s="25">
        <v>0</v>
      </c>
      <c r="F477" s="25">
        <v>179554</v>
      </c>
      <c r="I477" s="20" t="e">
        <f>G477-#REF!</f>
        <v>#REF!</v>
      </c>
      <c r="J477" s="19"/>
      <c r="K477" s="20"/>
      <c r="L477" s="5"/>
      <c r="M477" s="5"/>
      <c r="N477" s="5"/>
    </row>
    <row r="478" spans="1:14" x14ac:dyDescent="0.25">
      <c r="A478" s="8">
        <v>12</v>
      </c>
      <c r="B478" s="24" t="s">
        <v>137</v>
      </c>
      <c r="C478" s="30" t="s">
        <v>40</v>
      </c>
      <c r="D478" s="25">
        <v>14142926</v>
      </c>
      <c r="E478" s="25">
        <v>48052</v>
      </c>
      <c r="F478" s="25">
        <v>14094874</v>
      </c>
      <c r="I478" s="20" t="e">
        <f>G478-#REF!</f>
        <v>#REF!</v>
      </c>
      <c r="J478" s="19"/>
      <c r="K478" s="20"/>
      <c r="L478" s="5"/>
      <c r="M478" s="5"/>
      <c r="N478" s="5"/>
    </row>
    <row r="479" spans="1:14" x14ac:dyDescent="0.25">
      <c r="A479" s="8">
        <v>12</v>
      </c>
      <c r="B479" s="24" t="s">
        <v>137</v>
      </c>
      <c r="C479" s="30" t="s">
        <v>138</v>
      </c>
      <c r="D479" s="25">
        <v>279577</v>
      </c>
      <c r="E479" s="25">
        <v>0</v>
      </c>
      <c r="F479" s="25">
        <v>279577</v>
      </c>
      <c r="I479" s="20" t="e">
        <f>G479-#REF!</f>
        <v>#REF!</v>
      </c>
      <c r="J479" s="19"/>
      <c r="K479" s="20"/>
      <c r="L479" s="5"/>
      <c r="M479" s="5"/>
      <c r="N479" s="5"/>
    </row>
    <row r="480" spans="1:14" ht="30" x14ac:dyDescent="0.25">
      <c r="A480" s="8">
        <v>12</v>
      </c>
      <c r="B480" s="24" t="s">
        <v>137</v>
      </c>
      <c r="C480" s="30" t="s">
        <v>45</v>
      </c>
      <c r="D480" s="25">
        <v>31212.7</v>
      </c>
      <c r="E480" s="25">
        <v>25543.200000000001</v>
      </c>
      <c r="F480" s="25">
        <v>5669.5</v>
      </c>
      <c r="I480" s="20" t="e">
        <f>G480-#REF!</f>
        <v>#REF!</v>
      </c>
      <c r="J480" s="19"/>
      <c r="K480" s="20"/>
      <c r="L480" s="5"/>
      <c r="M480" s="5"/>
      <c r="N480" s="5"/>
    </row>
    <row r="481" spans="1:14" ht="30" x14ac:dyDescent="0.25">
      <c r="A481" s="8">
        <v>12</v>
      </c>
      <c r="B481" s="24" t="s">
        <v>137</v>
      </c>
      <c r="C481" s="30" t="s">
        <v>48</v>
      </c>
      <c r="D481" s="25">
        <v>333054</v>
      </c>
      <c r="E481" s="25">
        <v>183151</v>
      </c>
      <c r="F481" s="25">
        <v>149903</v>
      </c>
      <c r="I481" s="20" t="e">
        <f>G481-#REF!</f>
        <v>#REF!</v>
      </c>
      <c r="J481" s="19"/>
      <c r="K481" s="20"/>
      <c r="L481" s="5"/>
      <c r="M481" s="5"/>
      <c r="N481" s="5"/>
    </row>
    <row r="482" spans="1:14" ht="45" x14ac:dyDescent="0.25">
      <c r="A482" s="8">
        <v>12</v>
      </c>
      <c r="B482" s="24" t="s">
        <v>137</v>
      </c>
      <c r="C482" s="30" t="s">
        <v>49</v>
      </c>
      <c r="D482" s="25">
        <v>233831.5</v>
      </c>
      <c r="E482" s="25">
        <v>38767</v>
      </c>
      <c r="F482" s="25">
        <v>195064.5</v>
      </c>
      <c r="I482" s="20" t="e">
        <f>G482-#REF!</f>
        <v>#REF!</v>
      </c>
      <c r="J482" s="19"/>
      <c r="K482" s="20"/>
      <c r="L482" s="5"/>
      <c r="M482" s="5"/>
      <c r="N482" s="5"/>
    </row>
    <row r="483" spans="1:14" ht="30" x14ac:dyDescent="0.25">
      <c r="A483" s="8">
        <v>12</v>
      </c>
      <c r="B483" s="24" t="s">
        <v>137</v>
      </c>
      <c r="C483" s="30" t="s">
        <v>51</v>
      </c>
      <c r="D483" s="25">
        <v>70192</v>
      </c>
      <c r="E483" s="25">
        <v>20707</v>
      </c>
      <c r="F483" s="25">
        <v>49485</v>
      </c>
      <c r="I483" s="20" t="e">
        <f>G483-#REF!</f>
        <v>#REF!</v>
      </c>
      <c r="J483" s="19"/>
      <c r="K483" s="20"/>
      <c r="L483" s="5"/>
      <c r="M483" s="5"/>
      <c r="N483" s="5"/>
    </row>
    <row r="484" spans="1:14" ht="45" x14ac:dyDescent="0.25">
      <c r="A484" s="8">
        <v>12</v>
      </c>
      <c r="B484" s="24" t="s">
        <v>137</v>
      </c>
      <c r="C484" s="30" t="s">
        <v>66</v>
      </c>
      <c r="D484" s="25">
        <v>15000</v>
      </c>
      <c r="E484" s="25">
        <v>0</v>
      </c>
      <c r="F484" s="25">
        <v>15000</v>
      </c>
      <c r="I484" s="20" t="e">
        <f>G484-#REF!</f>
        <v>#REF!</v>
      </c>
      <c r="J484" s="19"/>
      <c r="K484" s="20"/>
      <c r="L484" s="5"/>
      <c r="M484" s="5"/>
      <c r="N484" s="5"/>
    </row>
    <row r="485" spans="1:14" ht="30" x14ac:dyDescent="0.25">
      <c r="A485" s="8">
        <v>12</v>
      </c>
      <c r="B485" s="24" t="s">
        <v>137</v>
      </c>
      <c r="C485" s="30" t="s">
        <v>52</v>
      </c>
      <c r="D485" s="25">
        <v>585959</v>
      </c>
      <c r="E485" s="25">
        <v>565959</v>
      </c>
      <c r="F485" s="25">
        <v>20000</v>
      </c>
      <c r="I485" s="20" t="e">
        <f>G485-#REF!</f>
        <v>#REF!</v>
      </c>
      <c r="J485" s="19"/>
      <c r="K485" s="20"/>
      <c r="L485" s="5"/>
      <c r="M485" s="5"/>
      <c r="N485" s="5"/>
    </row>
    <row r="486" spans="1:14" ht="45" x14ac:dyDescent="0.25">
      <c r="A486" s="8">
        <v>12</v>
      </c>
      <c r="B486" s="24" t="s">
        <v>137</v>
      </c>
      <c r="C486" s="30" t="s">
        <v>53</v>
      </c>
      <c r="D486" s="25">
        <v>0</v>
      </c>
      <c r="E486" s="25">
        <v>0</v>
      </c>
      <c r="F486" s="25">
        <v>0</v>
      </c>
      <c r="I486" s="20" t="e">
        <f>G486-#REF!</f>
        <v>#REF!</v>
      </c>
      <c r="J486" s="19"/>
      <c r="K486" s="20"/>
      <c r="L486" s="5"/>
      <c r="M486" s="5"/>
      <c r="N486" s="5"/>
    </row>
    <row r="487" spans="1:14" x14ac:dyDescent="0.25">
      <c r="A487" s="8">
        <v>12</v>
      </c>
      <c r="B487" s="24" t="s">
        <v>137</v>
      </c>
      <c r="C487" s="30" t="s">
        <v>55</v>
      </c>
      <c r="D487" s="25">
        <v>2031</v>
      </c>
      <c r="E487" s="25">
        <v>2031</v>
      </c>
      <c r="F487" s="25">
        <v>0</v>
      </c>
      <c r="I487" s="20" t="e">
        <f>G487-#REF!</f>
        <v>#REF!</v>
      </c>
      <c r="J487" s="19"/>
      <c r="K487" s="20"/>
      <c r="L487" s="5"/>
      <c r="M487" s="5"/>
      <c r="N487" s="5"/>
    </row>
    <row r="488" spans="1:14" x14ac:dyDescent="0.25">
      <c r="A488" s="8">
        <v>12</v>
      </c>
      <c r="B488" s="24" t="s">
        <v>137</v>
      </c>
      <c r="C488" s="30" t="s">
        <v>103</v>
      </c>
      <c r="D488" s="25">
        <v>0</v>
      </c>
      <c r="E488" s="25">
        <v>0</v>
      </c>
      <c r="F488" s="25">
        <v>0</v>
      </c>
      <c r="I488" s="20" t="e">
        <f>G488-#REF!</f>
        <v>#REF!</v>
      </c>
      <c r="J488" s="19"/>
      <c r="K488" s="20"/>
      <c r="L488" s="5"/>
      <c r="M488" s="5"/>
      <c r="N488" s="5"/>
    </row>
    <row r="489" spans="1:14" ht="30" x14ac:dyDescent="0.25">
      <c r="A489" s="8">
        <v>12</v>
      </c>
      <c r="B489" s="24" t="s">
        <v>137</v>
      </c>
      <c r="C489" s="30" t="s">
        <v>104</v>
      </c>
      <c r="D489" s="25">
        <v>0</v>
      </c>
      <c r="E489" s="25">
        <v>0</v>
      </c>
      <c r="F489" s="25">
        <v>0</v>
      </c>
      <c r="I489" s="20" t="e">
        <f>G489-#REF!</f>
        <v>#REF!</v>
      </c>
      <c r="J489" s="19"/>
      <c r="K489" s="20"/>
      <c r="L489" s="5"/>
      <c r="M489" s="5"/>
      <c r="N489" s="5"/>
    </row>
    <row r="490" spans="1:14" x14ac:dyDescent="0.25">
      <c r="A490" s="8">
        <v>12</v>
      </c>
      <c r="B490" s="24" t="s">
        <v>139</v>
      </c>
      <c r="C490" s="30" t="s">
        <v>10</v>
      </c>
      <c r="D490" s="25">
        <v>83160.34</v>
      </c>
      <c r="E490" s="25">
        <v>35973.120000000003</v>
      </c>
      <c r="F490" s="25">
        <v>47187.219999999994</v>
      </c>
      <c r="I490" s="20" t="e">
        <f>G490-#REF!</f>
        <v>#REF!</v>
      </c>
      <c r="J490" s="19"/>
      <c r="K490" s="20"/>
      <c r="L490" s="5"/>
      <c r="M490" s="5"/>
      <c r="N490" s="5"/>
    </row>
    <row r="491" spans="1:14" ht="30" x14ac:dyDescent="0.25">
      <c r="A491" s="8">
        <v>12</v>
      </c>
      <c r="B491" s="24" t="s">
        <v>139</v>
      </c>
      <c r="C491" s="30" t="s">
        <v>11</v>
      </c>
      <c r="D491" s="25">
        <v>10340</v>
      </c>
      <c r="E491" s="25">
        <v>0</v>
      </c>
      <c r="F491" s="25">
        <v>10340</v>
      </c>
      <c r="I491" s="20" t="e">
        <f>G491-#REF!</f>
        <v>#REF!</v>
      </c>
      <c r="J491" s="19"/>
      <c r="K491" s="20"/>
      <c r="L491" s="5"/>
      <c r="M491" s="5"/>
      <c r="N491" s="5"/>
    </row>
    <row r="492" spans="1:14" ht="30" x14ac:dyDescent="0.25">
      <c r="A492" s="8">
        <v>12</v>
      </c>
      <c r="B492" s="24" t="s">
        <v>139</v>
      </c>
      <c r="C492" s="30" t="s">
        <v>13</v>
      </c>
      <c r="D492" s="25">
        <v>8023</v>
      </c>
      <c r="E492" s="25">
        <v>0</v>
      </c>
      <c r="F492" s="25">
        <v>8023</v>
      </c>
      <c r="I492" s="20" t="e">
        <f>G492-#REF!</f>
        <v>#REF!</v>
      </c>
      <c r="J492" s="19"/>
      <c r="K492" s="20"/>
      <c r="L492" s="5"/>
      <c r="M492" s="5"/>
      <c r="N492" s="5"/>
    </row>
    <row r="493" spans="1:14" x14ac:dyDescent="0.25">
      <c r="A493" s="8">
        <v>12</v>
      </c>
      <c r="B493" s="24" t="s">
        <v>139</v>
      </c>
      <c r="C493" s="30" t="s">
        <v>15</v>
      </c>
      <c r="D493" s="25">
        <v>30552.66</v>
      </c>
      <c r="E493" s="25">
        <v>30552.66</v>
      </c>
      <c r="F493" s="25">
        <v>0</v>
      </c>
      <c r="I493" s="20" t="e">
        <f>G493-#REF!</f>
        <v>#REF!</v>
      </c>
      <c r="J493" s="19"/>
      <c r="K493" s="20"/>
      <c r="L493" s="5"/>
      <c r="M493" s="5"/>
      <c r="N493" s="5"/>
    </row>
    <row r="494" spans="1:14" x14ac:dyDescent="0.25">
      <c r="A494" s="8">
        <v>12</v>
      </c>
      <c r="B494" s="24" t="s">
        <v>139</v>
      </c>
      <c r="C494" s="30" t="s">
        <v>20</v>
      </c>
      <c r="D494" s="25">
        <v>707646.87</v>
      </c>
      <c r="E494" s="25">
        <v>654426.06999999995</v>
      </c>
      <c r="F494" s="25">
        <v>53220.800000000003</v>
      </c>
      <c r="I494" s="20" t="e">
        <f>G494-#REF!</f>
        <v>#REF!</v>
      </c>
      <c r="J494" s="19"/>
      <c r="K494" s="20"/>
      <c r="L494" s="5"/>
      <c r="M494" s="5"/>
      <c r="N494" s="5"/>
    </row>
    <row r="495" spans="1:14" ht="30" x14ac:dyDescent="0.25">
      <c r="A495" s="8">
        <v>12</v>
      </c>
      <c r="B495" s="24" t="s">
        <v>139</v>
      </c>
      <c r="C495" s="30" t="s">
        <v>64</v>
      </c>
      <c r="D495" s="25">
        <v>9647</v>
      </c>
      <c r="E495" s="25">
        <v>0</v>
      </c>
      <c r="F495" s="25">
        <v>9647</v>
      </c>
      <c r="I495" s="20" t="e">
        <f>G495-#REF!</f>
        <v>#REF!</v>
      </c>
      <c r="J495" s="19"/>
      <c r="K495" s="20"/>
      <c r="L495" s="5"/>
      <c r="M495" s="5"/>
      <c r="N495" s="5"/>
    </row>
    <row r="496" spans="1:14" x14ac:dyDescent="0.25">
      <c r="A496" s="8">
        <v>12</v>
      </c>
      <c r="B496" s="24" t="s">
        <v>139</v>
      </c>
      <c r="C496" s="30" t="s">
        <v>31</v>
      </c>
      <c r="D496" s="25">
        <v>35510</v>
      </c>
      <c r="E496" s="25">
        <v>17344.32</v>
      </c>
      <c r="F496" s="25">
        <v>18165.68</v>
      </c>
      <c r="I496" s="20" t="e">
        <f>G496-#REF!</f>
        <v>#REF!</v>
      </c>
      <c r="J496" s="19"/>
      <c r="K496" s="20"/>
      <c r="L496" s="5"/>
      <c r="M496" s="5"/>
      <c r="N496" s="5"/>
    </row>
    <row r="497" spans="1:14" ht="30" x14ac:dyDescent="0.25">
      <c r="A497" s="8">
        <v>12</v>
      </c>
      <c r="B497" s="24" t="s">
        <v>139</v>
      </c>
      <c r="C497" s="30" t="s">
        <v>121</v>
      </c>
      <c r="D497" s="25">
        <v>1987</v>
      </c>
      <c r="E497" s="25">
        <v>0</v>
      </c>
      <c r="F497" s="25">
        <v>1987</v>
      </c>
      <c r="I497" s="20" t="e">
        <f>G497-#REF!</f>
        <v>#REF!</v>
      </c>
      <c r="J497" s="19"/>
      <c r="K497" s="20"/>
      <c r="L497" s="5"/>
      <c r="M497" s="5"/>
      <c r="N497" s="5"/>
    </row>
    <row r="498" spans="1:14" ht="30" x14ac:dyDescent="0.25">
      <c r="A498" s="8">
        <v>12</v>
      </c>
      <c r="B498" s="24" t="s">
        <v>139</v>
      </c>
      <c r="C498" s="30" t="s">
        <v>45</v>
      </c>
      <c r="D498" s="25">
        <v>48905.599999999999</v>
      </c>
      <c r="E498" s="25">
        <v>42177.599999999999</v>
      </c>
      <c r="F498" s="25">
        <v>6728</v>
      </c>
      <c r="I498" s="20" t="e">
        <f>G498-#REF!</f>
        <v>#REF!</v>
      </c>
      <c r="J498" s="19"/>
      <c r="K498" s="20"/>
      <c r="L498" s="5"/>
      <c r="M498" s="5"/>
      <c r="N498" s="5"/>
    </row>
    <row r="499" spans="1:14" ht="30" x14ac:dyDescent="0.25">
      <c r="A499" s="8">
        <v>12</v>
      </c>
      <c r="B499" s="24" t="s">
        <v>139</v>
      </c>
      <c r="C499" s="30" t="s">
        <v>48</v>
      </c>
      <c r="D499" s="25">
        <v>75093</v>
      </c>
      <c r="E499" s="25">
        <v>46599</v>
      </c>
      <c r="F499" s="25">
        <v>28494</v>
      </c>
      <c r="I499" s="20" t="e">
        <f>G499-#REF!</f>
        <v>#REF!</v>
      </c>
      <c r="J499" s="19"/>
      <c r="K499" s="20"/>
      <c r="L499" s="5"/>
      <c r="M499" s="5"/>
      <c r="N499" s="5"/>
    </row>
    <row r="500" spans="1:14" ht="45" x14ac:dyDescent="0.25">
      <c r="A500" s="8">
        <v>12</v>
      </c>
      <c r="B500" s="24" t="s">
        <v>139</v>
      </c>
      <c r="C500" s="30" t="s">
        <v>49</v>
      </c>
      <c r="D500" s="25">
        <v>654870</v>
      </c>
      <c r="E500" s="25">
        <v>65342</v>
      </c>
      <c r="F500" s="25">
        <v>589528</v>
      </c>
      <c r="I500" s="20" t="e">
        <f>G500-#REF!</f>
        <v>#REF!</v>
      </c>
      <c r="J500" s="19"/>
      <c r="K500" s="20"/>
      <c r="L500" s="5"/>
      <c r="M500" s="5"/>
      <c r="N500" s="5"/>
    </row>
    <row r="501" spans="1:14" ht="30" x14ac:dyDescent="0.25">
      <c r="A501" s="8">
        <v>12</v>
      </c>
      <c r="B501" s="24" t="s">
        <v>139</v>
      </c>
      <c r="C501" s="30" t="s">
        <v>51</v>
      </c>
      <c r="D501" s="25">
        <v>25564</v>
      </c>
      <c r="E501" s="25">
        <v>3262</v>
      </c>
      <c r="F501" s="25">
        <v>22302</v>
      </c>
      <c r="I501" s="20" t="e">
        <f>G501-#REF!</f>
        <v>#REF!</v>
      </c>
      <c r="J501" s="19"/>
      <c r="K501" s="20"/>
      <c r="L501" s="5"/>
      <c r="M501" s="5"/>
      <c r="N501" s="5"/>
    </row>
    <row r="502" spans="1:14" ht="30" x14ac:dyDescent="0.25">
      <c r="A502" s="8">
        <v>12</v>
      </c>
      <c r="B502" s="24" t="s">
        <v>139</v>
      </c>
      <c r="C502" s="30" t="s">
        <v>52</v>
      </c>
      <c r="D502" s="25">
        <v>106041</v>
      </c>
      <c r="E502" s="25">
        <v>22304.76</v>
      </c>
      <c r="F502" s="25">
        <v>83736.240000000005</v>
      </c>
      <c r="I502" s="20" t="e">
        <f>G502-#REF!</f>
        <v>#REF!</v>
      </c>
      <c r="J502" s="19"/>
      <c r="K502" s="20"/>
      <c r="L502" s="5"/>
      <c r="M502" s="5"/>
      <c r="N502" s="5"/>
    </row>
    <row r="503" spans="1:14" x14ac:dyDescent="0.25">
      <c r="A503" s="8">
        <v>12</v>
      </c>
      <c r="B503" s="24" t="s">
        <v>139</v>
      </c>
      <c r="C503" s="30" t="s">
        <v>55</v>
      </c>
      <c r="D503" s="25">
        <v>3564</v>
      </c>
      <c r="E503" s="25">
        <v>3564</v>
      </c>
      <c r="F503" s="25">
        <v>0</v>
      </c>
      <c r="I503" s="20" t="e">
        <f>G503-#REF!</f>
        <v>#REF!</v>
      </c>
      <c r="J503" s="19"/>
      <c r="K503" s="20"/>
      <c r="L503" s="5"/>
      <c r="M503" s="5"/>
      <c r="N503" s="5"/>
    </row>
    <row r="504" spans="1:14" x14ac:dyDescent="0.25">
      <c r="A504" s="8">
        <v>12</v>
      </c>
      <c r="B504" s="24" t="s">
        <v>140</v>
      </c>
      <c r="C504" s="30" t="s">
        <v>10</v>
      </c>
      <c r="D504" s="25">
        <v>17548.97</v>
      </c>
      <c r="E504" s="25">
        <v>16156.97</v>
      </c>
      <c r="F504" s="25">
        <v>1392.0000000000018</v>
      </c>
      <c r="I504" s="20" t="e">
        <f>G504-#REF!</f>
        <v>#REF!</v>
      </c>
      <c r="J504" s="19"/>
      <c r="K504" s="20"/>
      <c r="L504" s="5"/>
      <c r="M504" s="5"/>
      <c r="N504" s="5"/>
    </row>
    <row r="505" spans="1:14" ht="30" x14ac:dyDescent="0.25">
      <c r="A505" s="8">
        <v>12</v>
      </c>
      <c r="B505" s="24" t="s">
        <v>140</v>
      </c>
      <c r="C505" s="30" t="s">
        <v>11</v>
      </c>
      <c r="D505" s="25">
        <v>0</v>
      </c>
      <c r="E505" s="25">
        <v>0</v>
      </c>
      <c r="F505" s="25">
        <v>0</v>
      </c>
      <c r="I505" s="20" t="e">
        <f>G505-#REF!</f>
        <v>#REF!</v>
      </c>
      <c r="J505" s="19"/>
      <c r="K505" s="20"/>
      <c r="L505" s="5"/>
      <c r="M505" s="5"/>
      <c r="N505" s="5"/>
    </row>
    <row r="506" spans="1:14" x14ac:dyDescent="0.25">
      <c r="A506" s="8">
        <v>12</v>
      </c>
      <c r="B506" s="24" t="s">
        <v>140</v>
      </c>
      <c r="C506" s="30" t="s">
        <v>20</v>
      </c>
      <c r="D506" s="25">
        <v>12528</v>
      </c>
      <c r="E506" s="25">
        <v>0</v>
      </c>
      <c r="F506" s="25">
        <v>12528</v>
      </c>
      <c r="I506" s="20" t="e">
        <f>G506-#REF!</f>
        <v>#REF!</v>
      </c>
      <c r="J506" s="19"/>
      <c r="K506" s="20"/>
      <c r="L506" s="5"/>
      <c r="M506" s="5"/>
      <c r="N506" s="5"/>
    </row>
    <row r="507" spans="1:14" x14ac:dyDescent="0.25">
      <c r="A507" s="8">
        <v>12</v>
      </c>
      <c r="B507" s="24" t="s">
        <v>140</v>
      </c>
      <c r="C507" s="30" t="s">
        <v>31</v>
      </c>
      <c r="D507" s="25">
        <v>31122</v>
      </c>
      <c r="E507" s="25">
        <v>30948.799999999999</v>
      </c>
      <c r="F507" s="25">
        <v>173.20000000000073</v>
      </c>
      <c r="I507" s="20" t="e">
        <f>G507-#REF!</f>
        <v>#REF!</v>
      </c>
      <c r="J507" s="19"/>
      <c r="K507" s="20"/>
      <c r="L507" s="5"/>
      <c r="M507" s="5"/>
      <c r="N507" s="5"/>
    </row>
    <row r="508" spans="1:14" ht="60" x14ac:dyDescent="0.25">
      <c r="A508" s="8">
        <v>12</v>
      </c>
      <c r="B508" s="24" t="s">
        <v>140</v>
      </c>
      <c r="C508" s="30" t="s">
        <v>88</v>
      </c>
      <c r="D508" s="25">
        <v>17000000</v>
      </c>
      <c r="E508" s="25">
        <v>0</v>
      </c>
      <c r="F508" s="25">
        <v>17000000</v>
      </c>
      <c r="I508" s="20" t="e">
        <f>G508-#REF!</f>
        <v>#REF!</v>
      </c>
      <c r="J508" s="19"/>
      <c r="K508" s="20"/>
      <c r="L508" s="5"/>
      <c r="M508" s="5"/>
      <c r="N508" s="5"/>
    </row>
    <row r="509" spans="1:14" ht="30" x14ac:dyDescent="0.25">
      <c r="A509" s="8">
        <v>12</v>
      </c>
      <c r="B509" s="24" t="s">
        <v>140</v>
      </c>
      <c r="C509" s="30" t="s">
        <v>45</v>
      </c>
      <c r="D509" s="25">
        <v>29556.799999999999</v>
      </c>
      <c r="E509" s="25">
        <v>29556.799999999999</v>
      </c>
      <c r="F509" s="25">
        <v>0</v>
      </c>
      <c r="I509" s="20" t="e">
        <f>G509-#REF!</f>
        <v>#REF!</v>
      </c>
      <c r="J509" s="19"/>
      <c r="K509" s="20"/>
      <c r="L509" s="5"/>
      <c r="M509" s="5"/>
      <c r="N509" s="5"/>
    </row>
    <row r="510" spans="1:14" ht="30" x14ac:dyDescent="0.25">
      <c r="A510" s="8">
        <v>12</v>
      </c>
      <c r="B510" s="24" t="s">
        <v>140</v>
      </c>
      <c r="C510" s="30" t="s">
        <v>48</v>
      </c>
      <c r="D510" s="25">
        <v>16023</v>
      </c>
      <c r="E510" s="25">
        <v>6593</v>
      </c>
      <c r="F510" s="25">
        <v>9430</v>
      </c>
      <c r="I510" s="20" t="e">
        <f>G510-#REF!</f>
        <v>#REF!</v>
      </c>
      <c r="J510" s="19"/>
      <c r="K510" s="20"/>
      <c r="L510" s="5"/>
      <c r="M510" s="5"/>
      <c r="N510" s="5"/>
    </row>
    <row r="511" spans="1:14" ht="45" x14ac:dyDescent="0.25">
      <c r="A511" s="8">
        <v>12</v>
      </c>
      <c r="B511" s="24" t="s">
        <v>140</v>
      </c>
      <c r="C511" s="30" t="s">
        <v>49</v>
      </c>
      <c r="D511" s="25">
        <v>252406.6</v>
      </c>
      <c r="E511" s="25">
        <v>163513</v>
      </c>
      <c r="F511" s="25">
        <v>88893.6</v>
      </c>
      <c r="I511" s="20" t="e">
        <f>G511-#REF!</f>
        <v>#REF!</v>
      </c>
      <c r="J511" s="19"/>
      <c r="K511" s="20"/>
      <c r="L511" s="5"/>
      <c r="M511" s="5"/>
      <c r="N511" s="5"/>
    </row>
    <row r="512" spans="1:14" ht="45" x14ac:dyDescent="0.25">
      <c r="A512" s="8">
        <v>12</v>
      </c>
      <c r="B512" s="24" t="s">
        <v>140</v>
      </c>
      <c r="C512" s="30" t="s">
        <v>50</v>
      </c>
      <c r="D512" s="25">
        <v>0</v>
      </c>
      <c r="E512" s="25">
        <v>0</v>
      </c>
      <c r="F512" s="25">
        <v>0</v>
      </c>
      <c r="I512" s="20" t="e">
        <f>G512-#REF!</f>
        <v>#REF!</v>
      </c>
      <c r="J512" s="19"/>
      <c r="K512" s="20"/>
      <c r="L512" s="5"/>
      <c r="M512" s="5"/>
      <c r="N512" s="5"/>
    </row>
    <row r="513" spans="1:14" ht="30" x14ac:dyDescent="0.25">
      <c r="A513" s="8">
        <v>12</v>
      </c>
      <c r="B513" s="24" t="s">
        <v>140</v>
      </c>
      <c r="C513" s="30" t="s">
        <v>51</v>
      </c>
      <c r="D513" s="25">
        <v>32297</v>
      </c>
      <c r="E513" s="25">
        <v>14000</v>
      </c>
      <c r="F513" s="25">
        <v>18297</v>
      </c>
      <c r="I513" s="20" t="e">
        <f>G513-#REF!</f>
        <v>#REF!</v>
      </c>
      <c r="J513" s="19"/>
      <c r="K513" s="20"/>
      <c r="L513" s="5"/>
      <c r="M513" s="5"/>
      <c r="N513" s="5"/>
    </row>
    <row r="514" spans="1:14" ht="30" x14ac:dyDescent="0.25">
      <c r="A514" s="8">
        <v>12</v>
      </c>
      <c r="B514" s="24" t="s">
        <v>140</v>
      </c>
      <c r="C514" s="30" t="s">
        <v>52</v>
      </c>
      <c r="D514" s="25">
        <v>168141.4</v>
      </c>
      <c r="E514" s="25">
        <v>118733.4</v>
      </c>
      <c r="F514" s="25">
        <v>49408</v>
      </c>
      <c r="I514" s="20" t="e">
        <f>G514-#REF!</f>
        <v>#REF!</v>
      </c>
      <c r="J514" s="19"/>
      <c r="K514" s="20"/>
      <c r="L514" s="5"/>
      <c r="M514" s="5"/>
      <c r="N514" s="5"/>
    </row>
    <row r="515" spans="1:14" ht="45" x14ac:dyDescent="0.25">
      <c r="A515" s="8">
        <v>12</v>
      </c>
      <c r="B515" s="24" t="s">
        <v>140</v>
      </c>
      <c r="C515" s="30" t="s">
        <v>53</v>
      </c>
      <c r="D515" s="25">
        <v>0</v>
      </c>
      <c r="E515" s="25">
        <v>0</v>
      </c>
      <c r="F515" s="25">
        <v>0</v>
      </c>
      <c r="I515" s="20" t="e">
        <f>G515-#REF!</f>
        <v>#REF!</v>
      </c>
      <c r="J515" s="19"/>
      <c r="K515" s="20"/>
      <c r="L515" s="5"/>
      <c r="M515" s="5"/>
      <c r="N515" s="5"/>
    </row>
    <row r="516" spans="1:14" x14ac:dyDescent="0.25">
      <c r="A516" s="8">
        <v>12</v>
      </c>
      <c r="B516" s="24" t="s">
        <v>140</v>
      </c>
      <c r="C516" s="30" t="s">
        <v>55</v>
      </c>
      <c r="D516" s="25">
        <v>1305</v>
      </c>
      <c r="E516" s="25">
        <v>1305</v>
      </c>
      <c r="F516" s="25">
        <v>0</v>
      </c>
      <c r="I516" s="20" t="e">
        <f>G516-#REF!</f>
        <v>#REF!</v>
      </c>
      <c r="J516" s="19"/>
      <c r="K516" s="20"/>
      <c r="L516" s="5"/>
      <c r="M516" s="5"/>
      <c r="N516" s="5"/>
    </row>
    <row r="517" spans="1:14" x14ac:dyDescent="0.25">
      <c r="A517" s="8">
        <v>12</v>
      </c>
      <c r="B517" s="24" t="s">
        <v>141</v>
      </c>
      <c r="C517" s="30" t="s">
        <v>10</v>
      </c>
      <c r="D517" s="25">
        <v>32022.19</v>
      </c>
      <c r="E517" s="25">
        <v>16303.62</v>
      </c>
      <c r="F517" s="25">
        <v>15718.569999999998</v>
      </c>
      <c r="I517" s="20" t="e">
        <f>G517-#REF!</f>
        <v>#REF!</v>
      </c>
      <c r="J517" s="19"/>
      <c r="K517" s="20"/>
      <c r="L517" s="5"/>
      <c r="M517" s="5"/>
      <c r="N517" s="5"/>
    </row>
    <row r="518" spans="1:14" ht="30" x14ac:dyDescent="0.25">
      <c r="A518" s="8">
        <v>12</v>
      </c>
      <c r="B518" s="24" t="s">
        <v>141</v>
      </c>
      <c r="C518" s="30" t="s">
        <v>11</v>
      </c>
      <c r="D518" s="25">
        <v>3021.81</v>
      </c>
      <c r="E518" s="25">
        <v>243.43</v>
      </c>
      <c r="F518" s="25">
        <v>2778.38</v>
      </c>
      <c r="I518" s="20" t="e">
        <f>G518-#REF!</f>
        <v>#REF!</v>
      </c>
      <c r="J518" s="19"/>
      <c r="K518" s="20"/>
      <c r="L518" s="5"/>
      <c r="M518" s="5"/>
      <c r="N518" s="5"/>
    </row>
    <row r="519" spans="1:14" x14ac:dyDescent="0.25">
      <c r="A519" s="8">
        <v>12</v>
      </c>
      <c r="B519" s="24" t="s">
        <v>141</v>
      </c>
      <c r="C519" s="30" t="s">
        <v>20</v>
      </c>
      <c r="D519" s="25">
        <v>7983.1200000000008</v>
      </c>
      <c r="E519" s="25">
        <v>0</v>
      </c>
      <c r="F519" s="25">
        <v>7983.1200000000008</v>
      </c>
      <c r="I519" s="20" t="e">
        <f>G519-#REF!</f>
        <v>#REF!</v>
      </c>
      <c r="J519" s="19"/>
      <c r="K519" s="20"/>
      <c r="L519" s="5"/>
      <c r="M519" s="5"/>
      <c r="N519" s="5"/>
    </row>
    <row r="520" spans="1:14" x14ac:dyDescent="0.25">
      <c r="A520" s="8">
        <v>12</v>
      </c>
      <c r="B520" s="24" t="s">
        <v>141</v>
      </c>
      <c r="C520" s="30" t="s">
        <v>142</v>
      </c>
      <c r="D520" s="25">
        <v>650000</v>
      </c>
      <c r="E520" s="25">
        <v>0</v>
      </c>
      <c r="F520" s="25">
        <v>650000</v>
      </c>
      <c r="I520" s="20" t="e">
        <f>G520-#REF!</f>
        <v>#REF!</v>
      </c>
      <c r="J520" s="19"/>
      <c r="K520" s="20"/>
      <c r="L520" s="5"/>
      <c r="M520" s="5"/>
      <c r="N520" s="5"/>
    </row>
    <row r="521" spans="1:14" ht="45" x14ac:dyDescent="0.25">
      <c r="A521" s="8">
        <v>12</v>
      </c>
      <c r="B521" s="24" t="s">
        <v>141</v>
      </c>
      <c r="C521" s="30" t="s">
        <v>36</v>
      </c>
      <c r="D521" s="25">
        <v>230000</v>
      </c>
      <c r="E521" s="25">
        <v>222673.6</v>
      </c>
      <c r="F521" s="25">
        <v>7326.3999999999942</v>
      </c>
      <c r="I521" s="20" t="e">
        <f>G521-#REF!</f>
        <v>#REF!</v>
      </c>
      <c r="J521" s="19"/>
      <c r="K521" s="20"/>
      <c r="L521" s="5"/>
      <c r="M521" s="5"/>
      <c r="N521" s="5"/>
    </row>
    <row r="522" spans="1:14" ht="45" x14ac:dyDescent="0.25">
      <c r="A522" s="8">
        <v>12</v>
      </c>
      <c r="B522" s="24" t="s">
        <v>141</v>
      </c>
      <c r="C522" s="30" t="s">
        <v>49</v>
      </c>
      <c r="D522" s="25">
        <v>82486</v>
      </c>
      <c r="E522" s="25">
        <v>0</v>
      </c>
      <c r="F522" s="25">
        <v>82486</v>
      </c>
      <c r="I522" s="20" t="e">
        <f>G522-#REF!</f>
        <v>#REF!</v>
      </c>
      <c r="J522" s="19"/>
      <c r="K522" s="20"/>
      <c r="L522" s="5"/>
      <c r="M522" s="5"/>
      <c r="N522" s="5"/>
    </row>
    <row r="523" spans="1:14" ht="45" x14ac:dyDescent="0.25">
      <c r="A523" s="8">
        <v>12</v>
      </c>
      <c r="B523" s="24" t="s">
        <v>141</v>
      </c>
      <c r="C523" s="30" t="s">
        <v>50</v>
      </c>
      <c r="D523" s="25">
        <v>11536</v>
      </c>
      <c r="E523" s="25">
        <v>0</v>
      </c>
      <c r="F523" s="25">
        <v>11536</v>
      </c>
      <c r="I523" s="20" t="e">
        <f>G523-#REF!</f>
        <v>#REF!</v>
      </c>
      <c r="J523" s="19"/>
      <c r="K523" s="20"/>
      <c r="L523" s="5"/>
      <c r="M523" s="5"/>
      <c r="N523" s="5"/>
    </row>
    <row r="524" spans="1:14" ht="30" x14ac:dyDescent="0.25">
      <c r="A524" s="8">
        <v>12</v>
      </c>
      <c r="B524" s="24" t="s">
        <v>141</v>
      </c>
      <c r="C524" s="30" t="s">
        <v>51</v>
      </c>
      <c r="D524" s="25">
        <v>10420</v>
      </c>
      <c r="E524" s="25">
        <v>6100</v>
      </c>
      <c r="F524" s="25">
        <v>4320</v>
      </c>
      <c r="I524" s="20" t="e">
        <f>G524-#REF!</f>
        <v>#REF!</v>
      </c>
      <c r="J524" s="19"/>
      <c r="K524" s="20"/>
      <c r="L524" s="5"/>
      <c r="M524" s="5"/>
      <c r="N524" s="5"/>
    </row>
    <row r="525" spans="1:14" ht="30" x14ac:dyDescent="0.25">
      <c r="A525" s="8">
        <v>12</v>
      </c>
      <c r="B525" s="24" t="s">
        <v>141</v>
      </c>
      <c r="C525" s="30" t="s">
        <v>52</v>
      </c>
      <c r="D525" s="25">
        <v>26942</v>
      </c>
      <c r="E525" s="25">
        <v>0</v>
      </c>
      <c r="F525" s="25">
        <v>26942</v>
      </c>
      <c r="I525" s="20" t="e">
        <f>G525-#REF!</f>
        <v>#REF!</v>
      </c>
      <c r="J525" s="19"/>
      <c r="K525" s="20"/>
      <c r="L525" s="5"/>
      <c r="M525" s="5"/>
      <c r="N525" s="5"/>
    </row>
    <row r="526" spans="1:14" ht="45" x14ac:dyDescent="0.25">
      <c r="A526" s="8">
        <v>12</v>
      </c>
      <c r="B526" s="24" t="s">
        <v>141</v>
      </c>
      <c r="C526" s="30" t="s">
        <v>53</v>
      </c>
      <c r="D526" s="25">
        <v>11464</v>
      </c>
      <c r="E526" s="25">
        <v>0</v>
      </c>
      <c r="F526" s="25">
        <v>11464</v>
      </c>
      <c r="I526" s="20" t="e">
        <f>G526-#REF!</f>
        <v>#REF!</v>
      </c>
      <c r="J526" s="19"/>
      <c r="K526" s="20"/>
      <c r="L526" s="5"/>
      <c r="M526" s="5"/>
      <c r="N526" s="5"/>
    </row>
    <row r="527" spans="1:14" x14ac:dyDescent="0.25">
      <c r="A527" s="8">
        <v>12</v>
      </c>
      <c r="B527" s="24" t="s">
        <v>143</v>
      </c>
      <c r="C527" s="30" t="s">
        <v>10</v>
      </c>
      <c r="D527" s="25">
        <v>41895</v>
      </c>
      <c r="E527" s="25">
        <v>21750</v>
      </c>
      <c r="F527" s="25">
        <v>20145</v>
      </c>
      <c r="I527" s="20" t="e">
        <f>G527-#REF!</f>
        <v>#REF!</v>
      </c>
      <c r="J527" s="19"/>
      <c r="K527" s="20"/>
      <c r="L527" s="5"/>
      <c r="M527" s="5"/>
      <c r="N527" s="5"/>
    </row>
    <row r="528" spans="1:14" ht="30" x14ac:dyDescent="0.25">
      <c r="A528" s="8">
        <v>12</v>
      </c>
      <c r="B528" s="24" t="s">
        <v>143</v>
      </c>
      <c r="C528" s="30" t="s">
        <v>11</v>
      </c>
      <c r="D528" s="25">
        <v>7124</v>
      </c>
      <c r="E528" s="25">
        <v>0</v>
      </c>
      <c r="F528" s="25">
        <v>7124</v>
      </c>
      <c r="I528" s="20" t="e">
        <f>G528-#REF!</f>
        <v>#REF!</v>
      </c>
      <c r="J528" s="19"/>
      <c r="K528" s="20"/>
      <c r="L528" s="5"/>
      <c r="M528" s="5"/>
      <c r="N528" s="5"/>
    </row>
    <row r="529" spans="1:14" ht="30" x14ac:dyDescent="0.25">
      <c r="A529" s="8">
        <v>12</v>
      </c>
      <c r="B529" s="24" t="s">
        <v>143</v>
      </c>
      <c r="C529" s="30" t="s">
        <v>13</v>
      </c>
      <c r="D529" s="25">
        <v>0</v>
      </c>
      <c r="E529" s="25">
        <v>0</v>
      </c>
      <c r="F529" s="25">
        <v>0</v>
      </c>
      <c r="I529" s="20" t="e">
        <f>G529-#REF!</f>
        <v>#REF!</v>
      </c>
      <c r="J529" s="19"/>
      <c r="K529" s="20"/>
      <c r="L529" s="5"/>
      <c r="M529" s="5"/>
      <c r="N529" s="5"/>
    </row>
    <row r="530" spans="1:14" x14ac:dyDescent="0.25">
      <c r="A530" s="8">
        <v>12</v>
      </c>
      <c r="B530" s="24" t="s">
        <v>143</v>
      </c>
      <c r="C530" s="30" t="s">
        <v>15</v>
      </c>
      <c r="D530" s="25">
        <v>5599</v>
      </c>
      <c r="E530" s="25">
        <v>5599</v>
      </c>
      <c r="F530" s="25">
        <v>0</v>
      </c>
      <c r="I530" s="20" t="e">
        <f>G530-#REF!</f>
        <v>#REF!</v>
      </c>
      <c r="J530" s="19"/>
      <c r="K530" s="20"/>
      <c r="L530" s="5"/>
      <c r="M530" s="5"/>
      <c r="N530" s="5"/>
    </row>
    <row r="531" spans="1:14" ht="30" x14ac:dyDescent="0.25">
      <c r="A531" s="8">
        <v>12</v>
      </c>
      <c r="B531" s="24" t="s">
        <v>143</v>
      </c>
      <c r="C531" s="30" t="s">
        <v>17</v>
      </c>
      <c r="D531" s="25">
        <v>2254</v>
      </c>
      <c r="E531" s="25">
        <v>2254</v>
      </c>
      <c r="F531" s="25">
        <v>0</v>
      </c>
      <c r="I531" s="20" t="e">
        <f>G531-#REF!</f>
        <v>#REF!</v>
      </c>
      <c r="J531" s="19"/>
      <c r="K531" s="20"/>
      <c r="L531" s="5"/>
      <c r="M531" s="5"/>
      <c r="N531" s="5"/>
    </row>
    <row r="532" spans="1:14" x14ac:dyDescent="0.25">
      <c r="A532" s="8">
        <v>12</v>
      </c>
      <c r="B532" s="24" t="s">
        <v>143</v>
      </c>
      <c r="C532" s="30" t="s">
        <v>20</v>
      </c>
      <c r="D532" s="25">
        <v>0</v>
      </c>
      <c r="E532" s="25">
        <v>0</v>
      </c>
      <c r="F532" s="25">
        <v>0</v>
      </c>
      <c r="I532" s="20" t="e">
        <f>G532-#REF!</f>
        <v>#REF!</v>
      </c>
      <c r="J532" s="19"/>
      <c r="K532" s="20"/>
      <c r="L532" s="5"/>
      <c r="M532" s="5"/>
      <c r="N532" s="5"/>
    </row>
    <row r="533" spans="1:14" ht="30" x14ac:dyDescent="0.25">
      <c r="A533" s="8">
        <v>12</v>
      </c>
      <c r="B533" s="24" t="s">
        <v>143</v>
      </c>
      <c r="C533" s="30" t="s">
        <v>23</v>
      </c>
      <c r="D533" s="25">
        <v>2734</v>
      </c>
      <c r="E533" s="25">
        <v>2734</v>
      </c>
      <c r="F533" s="25">
        <v>0</v>
      </c>
      <c r="I533" s="20" t="e">
        <f>G533-#REF!</f>
        <v>#REF!</v>
      </c>
      <c r="J533" s="19"/>
      <c r="K533" s="20"/>
      <c r="L533" s="5"/>
      <c r="M533" s="5"/>
      <c r="N533" s="5"/>
    </row>
    <row r="534" spans="1:14" ht="30" x14ac:dyDescent="0.25">
      <c r="A534" s="8">
        <v>12</v>
      </c>
      <c r="B534" s="24" t="s">
        <v>143</v>
      </c>
      <c r="C534" s="30" t="s">
        <v>25</v>
      </c>
      <c r="D534" s="25">
        <v>0</v>
      </c>
      <c r="E534" s="25">
        <v>0</v>
      </c>
      <c r="F534" s="25">
        <v>0</v>
      </c>
      <c r="I534" s="20" t="e">
        <f>G534-#REF!</f>
        <v>#REF!</v>
      </c>
      <c r="J534" s="19"/>
      <c r="K534" s="20"/>
      <c r="L534" s="5"/>
      <c r="M534" s="5"/>
      <c r="N534" s="5"/>
    </row>
    <row r="535" spans="1:14" ht="30" x14ac:dyDescent="0.25">
      <c r="A535" s="8">
        <v>12</v>
      </c>
      <c r="B535" s="24" t="s">
        <v>143</v>
      </c>
      <c r="C535" s="30" t="s">
        <v>85</v>
      </c>
      <c r="D535" s="25">
        <v>0</v>
      </c>
      <c r="E535" s="25">
        <v>0</v>
      </c>
      <c r="F535" s="25">
        <v>0</v>
      </c>
      <c r="I535" s="20" t="e">
        <f>G535-#REF!</f>
        <v>#REF!</v>
      </c>
      <c r="J535" s="19"/>
      <c r="K535" s="20"/>
      <c r="L535" s="5"/>
      <c r="M535" s="5"/>
      <c r="N535" s="5"/>
    </row>
    <row r="536" spans="1:14" x14ac:dyDescent="0.25">
      <c r="A536" s="8">
        <v>12</v>
      </c>
      <c r="B536" s="24" t="s">
        <v>143</v>
      </c>
      <c r="C536" s="30" t="s">
        <v>26</v>
      </c>
      <c r="D536" s="25">
        <v>332782</v>
      </c>
      <c r="E536" s="25">
        <v>284001</v>
      </c>
      <c r="F536" s="25">
        <v>48781</v>
      </c>
      <c r="I536" s="20" t="e">
        <f>G536-#REF!</f>
        <v>#REF!</v>
      </c>
      <c r="J536" s="19"/>
      <c r="K536" s="20"/>
      <c r="L536" s="5"/>
      <c r="M536" s="5"/>
      <c r="N536" s="5"/>
    </row>
    <row r="537" spans="1:14" x14ac:dyDescent="0.25">
      <c r="A537" s="8">
        <v>12</v>
      </c>
      <c r="B537" s="24" t="s">
        <v>143</v>
      </c>
      <c r="C537" s="30" t="s">
        <v>27</v>
      </c>
      <c r="D537" s="25">
        <v>100350</v>
      </c>
      <c r="E537" s="25">
        <v>90505</v>
      </c>
      <c r="F537" s="25">
        <v>9845</v>
      </c>
      <c r="I537" s="20" t="e">
        <f>G537-#REF!</f>
        <v>#REF!</v>
      </c>
      <c r="J537" s="19"/>
      <c r="K537" s="20"/>
      <c r="L537" s="5"/>
      <c r="M537" s="5"/>
      <c r="N537" s="5"/>
    </row>
    <row r="538" spans="1:14" ht="30" x14ac:dyDescent="0.25">
      <c r="A538" s="8">
        <v>12</v>
      </c>
      <c r="B538" s="24" t="s">
        <v>143</v>
      </c>
      <c r="C538" s="30" t="s">
        <v>115</v>
      </c>
      <c r="D538" s="25">
        <v>174375.84</v>
      </c>
      <c r="E538" s="25">
        <v>156938.26</v>
      </c>
      <c r="F538" s="25">
        <v>17437.579999999987</v>
      </c>
      <c r="I538" s="20" t="e">
        <f>G538-#REF!</f>
        <v>#REF!</v>
      </c>
      <c r="J538" s="19"/>
      <c r="K538" s="20"/>
      <c r="L538" s="5"/>
      <c r="M538" s="5"/>
      <c r="N538" s="5"/>
    </row>
    <row r="539" spans="1:14" ht="45" x14ac:dyDescent="0.25">
      <c r="A539" s="8">
        <v>12</v>
      </c>
      <c r="B539" s="24" t="s">
        <v>143</v>
      </c>
      <c r="C539" s="30" t="s">
        <v>69</v>
      </c>
      <c r="D539" s="25">
        <v>10048</v>
      </c>
      <c r="E539" s="25">
        <v>10048</v>
      </c>
      <c r="F539" s="25">
        <v>0</v>
      </c>
      <c r="I539" s="20" t="e">
        <f>G539-#REF!</f>
        <v>#REF!</v>
      </c>
      <c r="J539" s="19"/>
      <c r="K539" s="20"/>
      <c r="L539" s="5"/>
      <c r="M539" s="5"/>
      <c r="N539" s="5"/>
    </row>
    <row r="540" spans="1:14" x14ac:dyDescent="0.25">
      <c r="A540" s="8">
        <v>12</v>
      </c>
      <c r="B540" s="24" t="s">
        <v>143</v>
      </c>
      <c r="C540" s="30" t="s">
        <v>38</v>
      </c>
      <c r="D540" s="25">
        <v>0</v>
      </c>
      <c r="E540" s="25">
        <v>0</v>
      </c>
      <c r="F540" s="25">
        <v>0</v>
      </c>
      <c r="I540" s="20" t="e">
        <f>G540-#REF!</f>
        <v>#REF!</v>
      </c>
      <c r="J540" s="19"/>
      <c r="K540" s="20"/>
      <c r="L540" s="5"/>
      <c r="M540" s="5"/>
      <c r="N540" s="5"/>
    </row>
    <row r="541" spans="1:14" ht="30" x14ac:dyDescent="0.25">
      <c r="A541" s="8">
        <v>12</v>
      </c>
      <c r="B541" s="24" t="s">
        <v>143</v>
      </c>
      <c r="C541" s="30" t="s">
        <v>45</v>
      </c>
      <c r="D541" s="25">
        <v>10405.200000000001</v>
      </c>
      <c r="E541" s="25">
        <v>10405.200000000001</v>
      </c>
      <c r="F541" s="25">
        <v>0</v>
      </c>
      <c r="I541" s="20" t="e">
        <f>G541-#REF!</f>
        <v>#REF!</v>
      </c>
      <c r="J541" s="19"/>
      <c r="K541" s="20"/>
      <c r="L541" s="5"/>
      <c r="M541" s="5"/>
      <c r="N541" s="5"/>
    </row>
    <row r="542" spans="1:14" ht="30" x14ac:dyDescent="0.25">
      <c r="A542" s="8">
        <v>12</v>
      </c>
      <c r="B542" s="24" t="s">
        <v>143</v>
      </c>
      <c r="C542" s="30" t="s">
        <v>91</v>
      </c>
      <c r="D542" s="25">
        <v>22272</v>
      </c>
      <c r="E542" s="25">
        <v>10671.75</v>
      </c>
      <c r="F542" s="25">
        <v>11600.25</v>
      </c>
      <c r="I542" s="20" t="e">
        <f>G542-#REF!</f>
        <v>#REF!</v>
      </c>
      <c r="J542" s="19"/>
      <c r="K542" s="20"/>
      <c r="L542" s="5"/>
      <c r="M542" s="5"/>
      <c r="N542" s="5"/>
    </row>
    <row r="543" spans="1:14" x14ac:dyDescent="0.25">
      <c r="A543" s="8">
        <v>12</v>
      </c>
      <c r="B543" s="24" t="s">
        <v>143</v>
      </c>
      <c r="C543" s="30" t="s">
        <v>46</v>
      </c>
      <c r="D543" s="25">
        <v>0</v>
      </c>
      <c r="E543" s="25">
        <v>0</v>
      </c>
      <c r="F543" s="25">
        <v>0</v>
      </c>
      <c r="I543" s="20" t="e">
        <f>G543-#REF!</f>
        <v>#REF!</v>
      </c>
      <c r="J543" s="19"/>
      <c r="K543" s="20"/>
      <c r="L543" s="5"/>
      <c r="M543" s="5"/>
      <c r="N543" s="5"/>
    </row>
    <row r="544" spans="1:14" ht="30" x14ac:dyDescent="0.25">
      <c r="A544" s="8">
        <v>12</v>
      </c>
      <c r="B544" s="24" t="s">
        <v>143</v>
      </c>
      <c r="C544" s="30" t="s">
        <v>48</v>
      </c>
      <c r="D544" s="25">
        <v>0</v>
      </c>
      <c r="E544" s="25">
        <v>0</v>
      </c>
      <c r="F544" s="25">
        <v>0</v>
      </c>
      <c r="I544" s="20" t="e">
        <f>G544-#REF!</f>
        <v>#REF!</v>
      </c>
      <c r="J544" s="19"/>
      <c r="K544" s="20"/>
      <c r="L544" s="5"/>
      <c r="M544" s="5"/>
      <c r="N544" s="5"/>
    </row>
    <row r="545" spans="1:14" ht="45" x14ac:dyDescent="0.25">
      <c r="A545" s="8">
        <v>12</v>
      </c>
      <c r="B545" s="24" t="s">
        <v>143</v>
      </c>
      <c r="C545" s="30" t="s">
        <v>49</v>
      </c>
      <c r="D545" s="25">
        <v>99931.58</v>
      </c>
      <c r="E545" s="25">
        <v>0</v>
      </c>
      <c r="F545" s="25">
        <v>99931.58</v>
      </c>
      <c r="I545" s="20" t="e">
        <f>G545-#REF!</f>
        <v>#REF!</v>
      </c>
      <c r="J545" s="19"/>
      <c r="K545" s="20"/>
      <c r="L545" s="5"/>
      <c r="M545" s="5"/>
      <c r="N545" s="5"/>
    </row>
    <row r="546" spans="1:14" ht="30" x14ac:dyDescent="0.25">
      <c r="A546" s="8">
        <v>12</v>
      </c>
      <c r="B546" s="24" t="s">
        <v>143</v>
      </c>
      <c r="C546" s="30" t="s">
        <v>51</v>
      </c>
      <c r="D546" s="25">
        <v>48000</v>
      </c>
      <c r="E546" s="25">
        <v>40000</v>
      </c>
      <c r="F546" s="25">
        <v>8000</v>
      </c>
      <c r="I546" s="20" t="e">
        <f>G546-#REF!</f>
        <v>#REF!</v>
      </c>
      <c r="J546" s="19"/>
      <c r="K546" s="20"/>
      <c r="L546" s="5"/>
      <c r="M546" s="5"/>
      <c r="N546" s="5"/>
    </row>
    <row r="547" spans="1:14" ht="45" x14ac:dyDescent="0.25">
      <c r="A547" s="8">
        <v>12</v>
      </c>
      <c r="B547" s="24" t="s">
        <v>143</v>
      </c>
      <c r="C547" s="30" t="s">
        <v>66</v>
      </c>
      <c r="D547" s="25">
        <v>18482.66</v>
      </c>
      <c r="E547" s="25">
        <v>15512.75</v>
      </c>
      <c r="F547" s="25">
        <v>2969.91</v>
      </c>
      <c r="I547" s="20" t="e">
        <f>G547-#REF!</f>
        <v>#REF!</v>
      </c>
      <c r="J547" s="19"/>
      <c r="K547" s="20"/>
      <c r="L547" s="5"/>
      <c r="M547" s="5"/>
      <c r="N547" s="5"/>
    </row>
    <row r="548" spans="1:14" ht="30" x14ac:dyDescent="0.25">
      <c r="A548" s="8">
        <v>12</v>
      </c>
      <c r="B548" s="24" t="s">
        <v>143</v>
      </c>
      <c r="C548" s="30" t="s">
        <v>52</v>
      </c>
      <c r="D548" s="25">
        <v>19650.759999999998</v>
      </c>
      <c r="E548" s="25">
        <v>16595.759999999998</v>
      </c>
      <c r="F548" s="25">
        <v>3055</v>
      </c>
      <c r="I548" s="20" t="e">
        <f>G548-#REF!</f>
        <v>#REF!</v>
      </c>
      <c r="J548" s="19"/>
      <c r="K548" s="20"/>
      <c r="L548" s="5"/>
      <c r="M548" s="5"/>
      <c r="N548" s="5"/>
    </row>
    <row r="549" spans="1:14" x14ac:dyDescent="0.25">
      <c r="A549" s="8">
        <v>12</v>
      </c>
      <c r="B549" s="24" t="s">
        <v>143</v>
      </c>
      <c r="C549" s="30" t="s">
        <v>55</v>
      </c>
      <c r="D549" s="25">
        <v>2651</v>
      </c>
      <c r="E549" s="25">
        <v>2651</v>
      </c>
      <c r="F549" s="25">
        <v>0</v>
      </c>
      <c r="I549" s="20" t="e">
        <f>G549-#REF!</f>
        <v>#REF!</v>
      </c>
      <c r="J549" s="19"/>
      <c r="K549" s="20"/>
      <c r="L549" s="5"/>
      <c r="M549" s="5"/>
      <c r="N549" s="5"/>
    </row>
    <row r="550" spans="1:14" ht="30" x14ac:dyDescent="0.25">
      <c r="A550" s="8">
        <v>12</v>
      </c>
      <c r="B550" s="24" t="s">
        <v>143</v>
      </c>
      <c r="C550" s="30" t="s">
        <v>144</v>
      </c>
      <c r="D550" s="25">
        <v>12535045</v>
      </c>
      <c r="E550" s="25">
        <v>10829470.48</v>
      </c>
      <c r="F550" s="25">
        <v>1705574.5199999996</v>
      </c>
      <c r="I550" s="20" t="e">
        <f>G550-#REF!</f>
        <v>#REF!</v>
      </c>
      <c r="J550" s="19"/>
      <c r="K550" s="20"/>
      <c r="L550" s="5"/>
      <c r="M550" s="5"/>
      <c r="N550" s="5"/>
    </row>
    <row r="551" spans="1:14" x14ac:dyDescent="0.25">
      <c r="A551" s="8">
        <v>12</v>
      </c>
      <c r="B551" s="24" t="s">
        <v>145</v>
      </c>
      <c r="C551" s="30" t="s">
        <v>10</v>
      </c>
      <c r="D551" s="25">
        <v>128422.7</v>
      </c>
      <c r="E551" s="25">
        <v>4622.6000000000004</v>
      </c>
      <c r="F551" s="25">
        <v>123800.09999999999</v>
      </c>
      <c r="I551" s="20" t="e">
        <f>G551-#REF!</f>
        <v>#REF!</v>
      </c>
      <c r="J551" s="19"/>
      <c r="K551" s="20"/>
      <c r="L551" s="5"/>
      <c r="M551" s="5"/>
      <c r="N551" s="5"/>
    </row>
    <row r="552" spans="1:14" ht="30" x14ac:dyDescent="0.25">
      <c r="A552" s="8">
        <v>12</v>
      </c>
      <c r="B552" s="24" t="s">
        <v>145</v>
      </c>
      <c r="C552" s="30" t="s">
        <v>130</v>
      </c>
      <c r="D552" s="25">
        <v>0</v>
      </c>
      <c r="E552" s="25">
        <v>0</v>
      </c>
      <c r="F552" s="25">
        <v>0</v>
      </c>
      <c r="I552" s="20" t="e">
        <f>G552-#REF!</f>
        <v>#REF!</v>
      </c>
      <c r="J552" s="19"/>
      <c r="K552" s="20"/>
      <c r="L552" s="5"/>
      <c r="M552" s="5"/>
      <c r="N552" s="5"/>
    </row>
    <row r="553" spans="1:14" ht="30" x14ac:dyDescent="0.25">
      <c r="A553" s="8">
        <v>12</v>
      </c>
      <c r="B553" s="24" t="s">
        <v>145</v>
      </c>
      <c r="C553" s="30" t="s">
        <v>11</v>
      </c>
      <c r="D553" s="25">
        <v>65784</v>
      </c>
      <c r="E553" s="25">
        <v>31784</v>
      </c>
      <c r="F553" s="25">
        <v>34000</v>
      </c>
      <c r="I553" s="20" t="e">
        <f>G553-#REF!</f>
        <v>#REF!</v>
      </c>
      <c r="J553" s="19"/>
      <c r="K553" s="20"/>
      <c r="L553" s="5"/>
      <c r="M553" s="5"/>
      <c r="N553" s="5"/>
    </row>
    <row r="554" spans="1:14" ht="30" x14ac:dyDescent="0.25">
      <c r="A554" s="8">
        <v>12</v>
      </c>
      <c r="B554" s="24" t="s">
        <v>145</v>
      </c>
      <c r="C554" s="30" t="s">
        <v>13</v>
      </c>
      <c r="D554" s="25">
        <v>5104</v>
      </c>
      <c r="E554" s="25">
        <v>5104</v>
      </c>
      <c r="F554" s="25">
        <v>0</v>
      </c>
      <c r="I554" s="20" t="e">
        <f>G554-#REF!</f>
        <v>#REF!</v>
      </c>
      <c r="J554" s="19"/>
      <c r="K554" s="20"/>
      <c r="L554" s="5"/>
      <c r="M554" s="5"/>
      <c r="N554" s="5"/>
    </row>
    <row r="555" spans="1:14" x14ac:dyDescent="0.25">
      <c r="A555" s="8">
        <v>12</v>
      </c>
      <c r="B555" s="24" t="s">
        <v>145</v>
      </c>
      <c r="C555" s="30" t="s">
        <v>113</v>
      </c>
      <c r="D555" s="25">
        <v>33060</v>
      </c>
      <c r="E555" s="25">
        <v>33060</v>
      </c>
      <c r="F555" s="25">
        <v>0</v>
      </c>
      <c r="I555" s="20" t="e">
        <f>G555-#REF!</f>
        <v>#REF!</v>
      </c>
      <c r="J555" s="19"/>
      <c r="K555" s="20"/>
      <c r="L555" s="5"/>
      <c r="M555" s="5"/>
      <c r="N555" s="5"/>
    </row>
    <row r="556" spans="1:14" x14ac:dyDescent="0.25">
      <c r="A556" s="8">
        <v>12</v>
      </c>
      <c r="B556" s="24" t="s">
        <v>145</v>
      </c>
      <c r="C556" s="30" t="s">
        <v>114</v>
      </c>
      <c r="D556" s="25">
        <v>0</v>
      </c>
      <c r="E556" s="25">
        <v>0</v>
      </c>
      <c r="F556" s="25">
        <v>0</v>
      </c>
      <c r="I556" s="20" t="e">
        <f>G556-#REF!</f>
        <v>#REF!</v>
      </c>
      <c r="J556" s="19"/>
      <c r="K556" s="20"/>
      <c r="L556" s="5"/>
      <c r="M556" s="5"/>
      <c r="N556" s="5"/>
    </row>
    <row r="557" spans="1:14" x14ac:dyDescent="0.25">
      <c r="A557" s="8">
        <v>12</v>
      </c>
      <c r="B557" s="24" t="s">
        <v>145</v>
      </c>
      <c r="C557" s="30" t="s">
        <v>15</v>
      </c>
      <c r="D557" s="25">
        <v>87623.17</v>
      </c>
      <c r="E557" s="25">
        <v>87623.17</v>
      </c>
      <c r="F557" s="25">
        <v>0</v>
      </c>
      <c r="I557" s="20" t="e">
        <f>G557-#REF!</f>
        <v>#REF!</v>
      </c>
      <c r="J557" s="19"/>
      <c r="K557" s="20"/>
      <c r="L557" s="5"/>
      <c r="M557" s="5"/>
      <c r="N557" s="5"/>
    </row>
    <row r="558" spans="1:14" x14ac:dyDescent="0.25">
      <c r="A558" s="8">
        <v>12</v>
      </c>
      <c r="B558" s="24" t="s">
        <v>145</v>
      </c>
      <c r="C558" s="30" t="s">
        <v>16</v>
      </c>
      <c r="D558" s="25">
        <v>1009196.28</v>
      </c>
      <c r="E558" s="25">
        <v>1009196.28</v>
      </c>
      <c r="F558" s="25">
        <v>0</v>
      </c>
      <c r="I558" s="20" t="e">
        <f>G558-#REF!</f>
        <v>#REF!</v>
      </c>
      <c r="J558" s="19"/>
      <c r="K558" s="20"/>
      <c r="L558" s="5"/>
      <c r="M558" s="5"/>
      <c r="N558" s="5"/>
    </row>
    <row r="559" spans="1:14" ht="30" x14ac:dyDescent="0.25">
      <c r="A559" s="8">
        <v>12</v>
      </c>
      <c r="B559" s="24" t="s">
        <v>145</v>
      </c>
      <c r="C559" s="30" t="s">
        <v>17</v>
      </c>
      <c r="D559" s="25">
        <v>3066</v>
      </c>
      <c r="E559" s="25">
        <v>3066</v>
      </c>
      <c r="F559" s="25">
        <v>0</v>
      </c>
      <c r="I559" s="20" t="e">
        <f>G559-#REF!</f>
        <v>#REF!</v>
      </c>
      <c r="J559" s="19"/>
      <c r="K559" s="20"/>
      <c r="L559" s="5"/>
      <c r="M559" s="5"/>
      <c r="N559" s="5"/>
    </row>
    <row r="560" spans="1:14" x14ac:dyDescent="0.25">
      <c r="A560" s="8">
        <v>12</v>
      </c>
      <c r="B560" s="24" t="s">
        <v>145</v>
      </c>
      <c r="C560" s="30" t="s">
        <v>79</v>
      </c>
      <c r="D560" s="25">
        <v>3820539.75</v>
      </c>
      <c r="E560" s="25">
        <v>0</v>
      </c>
      <c r="F560" s="25">
        <v>3820539.75</v>
      </c>
      <c r="I560" s="20" t="e">
        <f>G560-#REF!</f>
        <v>#REF!</v>
      </c>
      <c r="J560" s="19"/>
      <c r="K560" s="20"/>
      <c r="L560" s="5"/>
      <c r="M560" s="5"/>
      <c r="N560" s="5"/>
    </row>
    <row r="561" spans="1:14" x14ac:dyDescent="0.25">
      <c r="A561" s="8">
        <v>12</v>
      </c>
      <c r="B561" s="24" t="s">
        <v>145</v>
      </c>
      <c r="C561" s="30" t="s">
        <v>63</v>
      </c>
      <c r="D561" s="25">
        <v>400000</v>
      </c>
      <c r="E561" s="25">
        <v>0</v>
      </c>
      <c r="F561" s="25">
        <v>400000</v>
      </c>
      <c r="I561" s="20" t="e">
        <f>G561-#REF!</f>
        <v>#REF!</v>
      </c>
      <c r="J561" s="19"/>
      <c r="K561" s="20"/>
      <c r="L561" s="5"/>
      <c r="M561" s="5"/>
      <c r="N561" s="5"/>
    </row>
    <row r="562" spans="1:14" ht="30" x14ac:dyDescent="0.25">
      <c r="A562" s="8">
        <v>12</v>
      </c>
      <c r="B562" s="24" t="s">
        <v>145</v>
      </c>
      <c r="C562" s="30" t="s">
        <v>80</v>
      </c>
      <c r="D562" s="25">
        <v>1009852.55</v>
      </c>
      <c r="E562" s="25">
        <v>0</v>
      </c>
      <c r="F562" s="25">
        <v>1009852.55</v>
      </c>
      <c r="I562" s="20" t="e">
        <f>G562-#REF!</f>
        <v>#REF!</v>
      </c>
      <c r="J562" s="19"/>
      <c r="K562" s="20"/>
      <c r="L562" s="5"/>
      <c r="M562" s="5"/>
      <c r="N562" s="5"/>
    </row>
    <row r="563" spans="1:14" x14ac:dyDescent="0.25">
      <c r="A563" s="8">
        <v>12</v>
      </c>
      <c r="B563" s="24" t="s">
        <v>145</v>
      </c>
      <c r="C563" s="30" t="s">
        <v>81</v>
      </c>
      <c r="D563" s="25">
        <v>0</v>
      </c>
      <c r="E563" s="25">
        <v>0</v>
      </c>
      <c r="F563" s="25">
        <v>0</v>
      </c>
      <c r="I563" s="20" t="e">
        <f>G563-#REF!</f>
        <v>#REF!</v>
      </c>
      <c r="J563" s="19"/>
      <c r="K563" s="20"/>
      <c r="L563" s="5"/>
      <c r="M563" s="5"/>
      <c r="N563" s="5"/>
    </row>
    <row r="564" spans="1:14" ht="45" x14ac:dyDescent="0.25">
      <c r="A564" s="8">
        <v>12</v>
      </c>
      <c r="B564" s="24" t="s">
        <v>145</v>
      </c>
      <c r="C564" s="30" t="s">
        <v>82</v>
      </c>
      <c r="D564" s="25">
        <v>10394</v>
      </c>
      <c r="E564" s="25">
        <v>10394</v>
      </c>
      <c r="F564" s="25">
        <v>0</v>
      </c>
      <c r="I564" s="20" t="e">
        <f>G564-#REF!</f>
        <v>#REF!</v>
      </c>
      <c r="J564" s="19"/>
      <c r="K564" s="20"/>
      <c r="L564" s="5"/>
      <c r="M564" s="5"/>
      <c r="N564" s="5"/>
    </row>
    <row r="565" spans="1:14" x14ac:dyDescent="0.25">
      <c r="A565" s="8">
        <v>12</v>
      </c>
      <c r="B565" s="24" t="s">
        <v>145</v>
      </c>
      <c r="C565" s="30" t="s">
        <v>20</v>
      </c>
      <c r="D565" s="25">
        <v>157610.79999999999</v>
      </c>
      <c r="E565" s="25">
        <v>137610.79999999999</v>
      </c>
      <c r="F565" s="25">
        <v>20000</v>
      </c>
      <c r="I565" s="20" t="e">
        <f>G565-#REF!</f>
        <v>#REF!</v>
      </c>
      <c r="J565" s="19"/>
      <c r="K565" s="20"/>
      <c r="L565" s="5"/>
      <c r="M565" s="5"/>
      <c r="N565" s="5"/>
    </row>
    <row r="566" spans="1:14" x14ac:dyDescent="0.25">
      <c r="A566" s="8">
        <v>12</v>
      </c>
      <c r="B566" s="24" t="s">
        <v>145</v>
      </c>
      <c r="C566" s="30" t="s">
        <v>21</v>
      </c>
      <c r="D566" s="25">
        <v>0</v>
      </c>
      <c r="E566" s="25">
        <v>0</v>
      </c>
      <c r="F566" s="25">
        <v>0</v>
      </c>
      <c r="I566" s="20" t="e">
        <f>G566-#REF!</f>
        <v>#REF!</v>
      </c>
      <c r="J566" s="19"/>
      <c r="K566" s="20"/>
      <c r="L566" s="5"/>
      <c r="M566" s="5"/>
      <c r="N566" s="5"/>
    </row>
    <row r="567" spans="1:14" ht="30" x14ac:dyDescent="0.25">
      <c r="A567" s="8">
        <v>12</v>
      </c>
      <c r="B567" s="24" t="s">
        <v>145</v>
      </c>
      <c r="C567" s="30" t="s">
        <v>83</v>
      </c>
      <c r="D567" s="25">
        <v>0</v>
      </c>
      <c r="E567" s="25">
        <v>0</v>
      </c>
      <c r="F567" s="25">
        <v>0</v>
      </c>
      <c r="I567" s="20" t="e">
        <f>G567-#REF!</f>
        <v>#REF!</v>
      </c>
      <c r="J567" s="19"/>
      <c r="K567" s="20"/>
      <c r="L567" s="5"/>
      <c r="M567" s="5"/>
      <c r="N567" s="5"/>
    </row>
    <row r="568" spans="1:14" ht="30" x14ac:dyDescent="0.25">
      <c r="A568" s="8">
        <v>12</v>
      </c>
      <c r="B568" s="24" t="s">
        <v>145</v>
      </c>
      <c r="C568" s="30" t="s">
        <v>23</v>
      </c>
      <c r="D568" s="25">
        <v>40793.08</v>
      </c>
      <c r="E568" s="25">
        <v>8288.9</v>
      </c>
      <c r="F568" s="25">
        <v>32504.18</v>
      </c>
      <c r="I568" s="20" t="e">
        <f>G568-#REF!</f>
        <v>#REF!</v>
      </c>
      <c r="J568" s="19"/>
      <c r="K568" s="20"/>
      <c r="L568" s="5"/>
      <c r="M568" s="5"/>
      <c r="N568" s="5"/>
    </row>
    <row r="569" spans="1:14" ht="45" x14ac:dyDescent="0.25">
      <c r="A569" s="8">
        <v>12</v>
      </c>
      <c r="B569" s="24" t="s">
        <v>145</v>
      </c>
      <c r="C569" s="30" t="s">
        <v>24</v>
      </c>
      <c r="D569" s="25">
        <v>19604</v>
      </c>
      <c r="E569" s="25">
        <v>19604</v>
      </c>
      <c r="F569" s="25">
        <v>0</v>
      </c>
      <c r="I569" s="20" t="e">
        <f>G569-#REF!</f>
        <v>#REF!</v>
      </c>
      <c r="J569" s="19"/>
      <c r="K569" s="20"/>
      <c r="L569" s="5"/>
      <c r="M569" s="5"/>
      <c r="N569" s="5"/>
    </row>
    <row r="570" spans="1:14" ht="30" x14ac:dyDescent="0.25">
      <c r="A570" s="8">
        <v>12</v>
      </c>
      <c r="B570" s="24" t="s">
        <v>145</v>
      </c>
      <c r="C570" s="30" t="s">
        <v>64</v>
      </c>
      <c r="D570" s="25">
        <v>32944</v>
      </c>
      <c r="E570" s="25">
        <v>32944</v>
      </c>
      <c r="F570" s="25">
        <v>0</v>
      </c>
      <c r="I570" s="20" t="e">
        <f>G570-#REF!</f>
        <v>#REF!</v>
      </c>
      <c r="J570" s="19"/>
      <c r="K570" s="20"/>
      <c r="L570" s="5"/>
      <c r="M570" s="5"/>
      <c r="N570" s="5"/>
    </row>
    <row r="571" spans="1:14" ht="30" x14ac:dyDescent="0.25">
      <c r="A571" s="8">
        <v>12</v>
      </c>
      <c r="B571" s="24" t="s">
        <v>145</v>
      </c>
      <c r="C571" s="30" t="s">
        <v>84</v>
      </c>
      <c r="D571" s="25">
        <v>0</v>
      </c>
      <c r="E571" s="25">
        <v>0</v>
      </c>
      <c r="F571" s="25">
        <v>0</v>
      </c>
      <c r="I571" s="20" t="e">
        <f>G571-#REF!</f>
        <v>#REF!</v>
      </c>
      <c r="J571" s="19"/>
      <c r="K571" s="20"/>
      <c r="L571" s="5"/>
      <c r="M571" s="5"/>
      <c r="N571" s="5"/>
    </row>
    <row r="572" spans="1:14" ht="30" x14ac:dyDescent="0.25">
      <c r="A572" s="8">
        <v>12</v>
      </c>
      <c r="B572" s="24" t="s">
        <v>145</v>
      </c>
      <c r="C572" s="30" t="s">
        <v>25</v>
      </c>
      <c r="D572" s="25">
        <v>0</v>
      </c>
      <c r="E572" s="25">
        <v>0</v>
      </c>
      <c r="F572" s="25">
        <v>0</v>
      </c>
      <c r="I572" s="20" t="e">
        <f>G572-#REF!</f>
        <v>#REF!</v>
      </c>
      <c r="J572" s="19"/>
      <c r="K572" s="20"/>
      <c r="L572" s="5"/>
      <c r="M572" s="5"/>
      <c r="N572" s="5"/>
    </row>
    <row r="573" spans="1:14" ht="30" x14ac:dyDescent="0.25">
      <c r="A573" s="8">
        <v>12</v>
      </c>
      <c r="B573" s="24" t="s">
        <v>145</v>
      </c>
      <c r="C573" s="30" t="s">
        <v>85</v>
      </c>
      <c r="D573" s="25">
        <v>550</v>
      </c>
      <c r="E573" s="25">
        <v>550</v>
      </c>
      <c r="F573" s="25">
        <v>0</v>
      </c>
      <c r="I573" s="20" t="e">
        <f>G573-#REF!</f>
        <v>#REF!</v>
      </c>
      <c r="J573" s="19"/>
      <c r="K573" s="20"/>
      <c r="L573" s="5"/>
      <c r="M573" s="5"/>
      <c r="N573" s="5"/>
    </row>
    <row r="574" spans="1:14" x14ac:dyDescent="0.25">
      <c r="A574" s="8">
        <v>12</v>
      </c>
      <c r="B574" s="24" t="s">
        <v>145</v>
      </c>
      <c r="C574" s="30" t="s">
        <v>86</v>
      </c>
      <c r="D574" s="25">
        <v>2539.6799999999998</v>
      </c>
      <c r="E574" s="25">
        <v>2539.6799999999998</v>
      </c>
      <c r="F574" s="25">
        <v>0</v>
      </c>
      <c r="I574" s="20" t="e">
        <f>G574-#REF!</f>
        <v>#REF!</v>
      </c>
      <c r="J574" s="19"/>
      <c r="K574" s="20"/>
      <c r="L574" s="5"/>
      <c r="M574" s="5"/>
      <c r="N574" s="5"/>
    </row>
    <row r="575" spans="1:14" x14ac:dyDescent="0.25">
      <c r="A575" s="8">
        <v>12</v>
      </c>
      <c r="B575" s="24" t="s">
        <v>145</v>
      </c>
      <c r="C575" s="30" t="s">
        <v>27</v>
      </c>
      <c r="D575" s="25">
        <v>1385038</v>
      </c>
      <c r="E575" s="25">
        <v>421388</v>
      </c>
      <c r="F575" s="25">
        <v>963650</v>
      </c>
      <c r="I575" s="20" t="e">
        <f>G575-#REF!</f>
        <v>#REF!</v>
      </c>
      <c r="J575" s="19"/>
      <c r="K575" s="20"/>
      <c r="L575" s="5"/>
      <c r="M575" s="5"/>
      <c r="N575" s="5"/>
    </row>
    <row r="576" spans="1:14" x14ac:dyDescent="0.25">
      <c r="A576" s="8">
        <v>12</v>
      </c>
      <c r="B576" s="24" t="s">
        <v>145</v>
      </c>
      <c r="C576" s="30" t="s">
        <v>147</v>
      </c>
      <c r="D576" s="25">
        <v>0</v>
      </c>
      <c r="E576" s="25">
        <v>0</v>
      </c>
      <c r="F576" s="25">
        <v>0</v>
      </c>
      <c r="I576" s="20" t="e">
        <f>G576-#REF!</f>
        <v>#REF!</v>
      </c>
      <c r="J576" s="19"/>
      <c r="K576" s="20"/>
      <c r="L576" s="5"/>
      <c r="M576" s="5"/>
      <c r="N576" s="5"/>
    </row>
    <row r="577" spans="1:14" ht="45" x14ac:dyDescent="0.25">
      <c r="A577" s="8">
        <v>12</v>
      </c>
      <c r="B577" s="24" t="s">
        <v>145</v>
      </c>
      <c r="C577" s="30" t="s">
        <v>36</v>
      </c>
      <c r="D577" s="25">
        <v>0</v>
      </c>
      <c r="E577" s="25">
        <v>0</v>
      </c>
      <c r="F577" s="25">
        <v>0</v>
      </c>
      <c r="I577" s="20" t="e">
        <f>G577-#REF!</f>
        <v>#REF!</v>
      </c>
      <c r="J577" s="19"/>
      <c r="K577" s="20"/>
      <c r="L577" s="5"/>
      <c r="M577" s="5"/>
      <c r="N577" s="5"/>
    </row>
    <row r="578" spans="1:14" ht="45" x14ac:dyDescent="0.25">
      <c r="A578" s="8">
        <v>12</v>
      </c>
      <c r="B578" s="24" t="s">
        <v>145</v>
      </c>
      <c r="C578" s="30" t="s">
        <v>69</v>
      </c>
      <c r="D578" s="25">
        <v>23923</v>
      </c>
      <c r="E578" s="25">
        <v>10048</v>
      </c>
      <c r="F578" s="25">
        <v>13875</v>
      </c>
      <c r="I578" s="20" t="e">
        <f>G578-#REF!</f>
        <v>#REF!</v>
      </c>
      <c r="J578" s="19"/>
      <c r="K578" s="20"/>
      <c r="L578" s="5"/>
      <c r="M578" s="5"/>
      <c r="N578" s="5"/>
    </row>
    <row r="579" spans="1:14" x14ac:dyDescent="0.25">
      <c r="A579" s="8">
        <v>12</v>
      </c>
      <c r="B579" s="24" t="s">
        <v>145</v>
      </c>
      <c r="C579" s="30" t="s">
        <v>106</v>
      </c>
      <c r="D579" s="25">
        <v>7801</v>
      </c>
      <c r="E579" s="25">
        <v>7801</v>
      </c>
      <c r="F579" s="25">
        <v>0</v>
      </c>
      <c r="I579" s="20" t="e">
        <f>G579-#REF!</f>
        <v>#REF!</v>
      </c>
      <c r="J579" s="19"/>
      <c r="K579" s="20"/>
      <c r="L579" s="5"/>
      <c r="M579" s="5"/>
      <c r="N579" s="5"/>
    </row>
    <row r="580" spans="1:14" x14ac:dyDescent="0.25">
      <c r="A580" s="8">
        <v>12</v>
      </c>
      <c r="B580" s="24" t="s">
        <v>145</v>
      </c>
      <c r="C580" s="30" t="s">
        <v>42</v>
      </c>
      <c r="D580" s="25">
        <v>3300415.62</v>
      </c>
      <c r="E580" s="25">
        <v>848.45</v>
      </c>
      <c r="F580" s="25">
        <v>3299567.17</v>
      </c>
      <c r="I580" s="20" t="e">
        <f>G580-#REF!</f>
        <v>#REF!</v>
      </c>
      <c r="J580" s="19"/>
      <c r="K580" s="20"/>
      <c r="L580" s="5"/>
      <c r="M580" s="5"/>
      <c r="N580" s="5"/>
    </row>
    <row r="581" spans="1:14" ht="30" x14ac:dyDescent="0.25">
      <c r="A581" s="8">
        <v>12</v>
      </c>
      <c r="B581" s="24" t="s">
        <v>145</v>
      </c>
      <c r="C581" s="30" t="s">
        <v>43</v>
      </c>
      <c r="D581" s="25">
        <v>150345</v>
      </c>
      <c r="E581" s="25">
        <v>35960</v>
      </c>
      <c r="F581" s="25">
        <v>114385</v>
      </c>
      <c r="I581" s="20" t="e">
        <f>G581-#REF!</f>
        <v>#REF!</v>
      </c>
      <c r="J581" s="19"/>
      <c r="K581" s="20"/>
      <c r="L581" s="5"/>
      <c r="M581" s="5"/>
      <c r="N581" s="5"/>
    </row>
    <row r="582" spans="1:14" ht="30" x14ac:dyDescent="0.25">
      <c r="A582" s="8">
        <v>12</v>
      </c>
      <c r="B582" s="24" t="s">
        <v>145</v>
      </c>
      <c r="C582" s="30" t="s">
        <v>89</v>
      </c>
      <c r="D582" s="25">
        <v>471164.77</v>
      </c>
      <c r="E582" s="25">
        <v>52517.45</v>
      </c>
      <c r="F582" s="25">
        <v>418647.32</v>
      </c>
      <c r="I582" s="20" t="e">
        <f>G582-#REF!</f>
        <v>#REF!</v>
      </c>
      <c r="J582" s="19"/>
      <c r="K582" s="20"/>
      <c r="L582" s="5"/>
      <c r="M582" s="5"/>
      <c r="N582" s="5"/>
    </row>
    <row r="583" spans="1:14" ht="30" x14ac:dyDescent="0.25">
      <c r="A583" s="8">
        <v>12</v>
      </c>
      <c r="B583" s="24" t="s">
        <v>145</v>
      </c>
      <c r="C583" s="30" t="s">
        <v>44</v>
      </c>
      <c r="D583" s="25">
        <v>0</v>
      </c>
      <c r="E583" s="25">
        <v>0</v>
      </c>
      <c r="F583" s="25">
        <v>0</v>
      </c>
      <c r="I583" s="20" t="e">
        <f>G583-#REF!</f>
        <v>#REF!</v>
      </c>
      <c r="J583" s="19"/>
      <c r="K583" s="20"/>
      <c r="L583" s="5"/>
      <c r="M583" s="5"/>
      <c r="N583" s="5"/>
    </row>
    <row r="584" spans="1:14" ht="30" x14ac:dyDescent="0.25">
      <c r="A584" s="8">
        <v>12</v>
      </c>
      <c r="B584" s="24" t="s">
        <v>145</v>
      </c>
      <c r="C584" s="30" t="s">
        <v>90</v>
      </c>
      <c r="D584" s="25">
        <v>374820</v>
      </c>
      <c r="E584" s="25">
        <v>74820</v>
      </c>
      <c r="F584" s="25">
        <v>300000</v>
      </c>
      <c r="I584" s="20" t="e">
        <f>G584-#REF!</f>
        <v>#REF!</v>
      </c>
      <c r="J584" s="19"/>
      <c r="K584" s="20"/>
      <c r="L584" s="5"/>
      <c r="M584" s="5"/>
      <c r="N584" s="5"/>
    </row>
    <row r="585" spans="1:14" ht="30" x14ac:dyDescent="0.25">
      <c r="A585" s="8">
        <v>12</v>
      </c>
      <c r="B585" s="24" t="s">
        <v>145</v>
      </c>
      <c r="C585" s="30" t="s">
        <v>45</v>
      </c>
      <c r="D585" s="25">
        <v>206153.2</v>
      </c>
      <c r="E585" s="25">
        <v>44346.8</v>
      </c>
      <c r="F585" s="25">
        <v>161806.40000000002</v>
      </c>
      <c r="I585" s="20" t="e">
        <f>G585-#REF!</f>
        <v>#REF!</v>
      </c>
      <c r="J585" s="19"/>
      <c r="K585" s="20"/>
      <c r="L585" s="5"/>
      <c r="M585" s="5"/>
      <c r="N585" s="5"/>
    </row>
    <row r="586" spans="1:14" ht="30" x14ac:dyDescent="0.25">
      <c r="A586" s="8">
        <v>12</v>
      </c>
      <c r="B586" s="24" t="s">
        <v>145</v>
      </c>
      <c r="C586" s="30" t="s">
        <v>91</v>
      </c>
      <c r="D586" s="25">
        <v>0</v>
      </c>
      <c r="E586" s="25">
        <v>0</v>
      </c>
      <c r="F586" s="25">
        <v>0</v>
      </c>
      <c r="I586" s="20" t="e">
        <f>G586-#REF!</f>
        <v>#REF!</v>
      </c>
      <c r="J586" s="19"/>
      <c r="K586" s="20"/>
      <c r="L586" s="5"/>
      <c r="M586" s="5"/>
      <c r="N586" s="5"/>
    </row>
    <row r="587" spans="1:14" x14ac:dyDescent="0.25">
      <c r="A587" s="8">
        <v>12</v>
      </c>
      <c r="B587" s="24" t="s">
        <v>145</v>
      </c>
      <c r="C587" s="30" t="s">
        <v>46</v>
      </c>
      <c r="D587" s="25">
        <v>79773.8</v>
      </c>
      <c r="E587" s="25">
        <v>16423.88</v>
      </c>
      <c r="F587" s="25">
        <v>63349.919999999998</v>
      </c>
      <c r="I587" s="20" t="e">
        <f>G587-#REF!</f>
        <v>#REF!</v>
      </c>
      <c r="J587" s="19"/>
      <c r="K587" s="20"/>
      <c r="L587" s="5"/>
      <c r="M587" s="5"/>
      <c r="N587" s="5"/>
    </row>
    <row r="588" spans="1:14" ht="30" x14ac:dyDescent="0.25">
      <c r="A588" s="8">
        <v>12</v>
      </c>
      <c r="B588" s="24" t="s">
        <v>145</v>
      </c>
      <c r="C588" s="30" t="s">
        <v>70</v>
      </c>
      <c r="D588" s="25">
        <v>565674</v>
      </c>
      <c r="E588" s="25">
        <v>12619.64</v>
      </c>
      <c r="F588" s="25">
        <v>553054.36</v>
      </c>
      <c r="I588" s="20" t="e">
        <f>G588-#REF!</f>
        <v>#REF!</v>
      </c>
      <c r="J588" s="19"/>
      <c r="K588" s="20"/>
      <c r="L588" s="5"/>
      <c r="M588" s="5"/>
      <c r="N588" s="5"/>
    </row>
    <row r="589" spans="1:14" ht="45" x14ac:dyDescent="0.25">
      <c r="A589" s="8">
        <v>12</v>
      </c>
      <c r="B589" s="24" t="s">
        <v>145</v>
      </c>
      <c r="C589" s="30" t="s">
        <v>49</v>
      </c>
      <c r="D589" s="25">
        <v>125159.58</v>
      </c>
      <c r="E589" s="25">
        <v>40958</v>
      </c>
      <c r="F589" s="25">
        <v>84201.58</v>
      </c>
      <c r="I589" s="20" t="e">
        <f>G589-#REF!</f>
        <v>#REF!</v>
      </c>
      <c r="J589" s="19"/>
      <c r="K589" s="20"/>
      <c r="L589" s="5"/>
      <c r="M589" s="5"/>
      <c r="N589" s="5"/>
    </row>
    <row r="590" spans="1:14" ht="45" x14ac:dyDescent="0.25">
      <c r="A590" s="8">
        <v>12</v>
      </c>
      <c r="B590" s="24" t="s">
        <v>145</v>
      </c>
      <c r="C590" s="30" t="s">
        <v>50</v>
      </c>
      <c r="D590" s="25">
        <v>0</v>
      </c>
      <c r="E590" s="25">
        <v>0</v>
      </c>
      <c r="F590" s="25">
        <v>0</v>
      </c>
      <c r="I590" s="20" t="e">
        <f>G590-#REF!</f>
        <v>#REF!</v>
      </c>
      <c r="J590" s="19"/>
      <c r="K590" s="20"/>
      <c r="L590" s="5"/>
      <c r="M590" s="5"/>
      <c r="N590" s="5"/>
    </row>
    <row r="591" spans="1:14" ht="30" x14ac:dyDescent="0.25">
      <c r="A591" s="8">
        <v>12</v>
      </c>
      <c r="B591" s="24" t="s">
        <v>145</v>
      </c>
      <c r="C591" s="30" t="s">
        <v>51</v>
      </c>
      <c r="D591" s="25">
        <v>32269</v>
      </c>
      <c r="E591" s="25">
        <v>28000</v>
      </c>
      <c r="F591" s="25">
        <v>4269</v>
      </c>
      <c r="I591" s="20" t="e">
        <f>G591-#REF!</f>
        <v>#REF!</v>
      </c>
      <c r="J591" s="19"/>
      <c r="K591" s="20"/>
      <c r="L591" s="5"/>
      <c r="M591" s="5"/>
      <c r="N591" s="5"/>
    </row>
    <row r="592" spans="1:14" ht="45" x14ac:dyDescent="0.25">
      <c r="A592" s="8">
        <v>12</v>
      </c>
      <c r="B592" s="24" t="s">
        <v>145</v>
      </c>
      <c r="C592" s="30" t="s">
        <v>66</v>
      </c>
      <c r="D592" s="25">
        <v>13061.42</v>
      </c>
      <c r="E592" s="25">
        <v>2060</v>
      </c>
      <c r="F592" s="25">
        <v>11001.42</v>
      </c>
      <c r="I592" s="20" t="e">
        <f>G592-#REF!</f>
        <v>#REF!</v>
      </c>
      <c r="J592" s="19"/>
      <c r="K592" s="20"/>
      <c r="L592" s="5"/>
      <c r="M592" s="5"/>
      <c r="N592" s="5"/>
    </row>
    <row r="593" spans="1:14" ht="30" x14ac:dyDescent="0.25">
      <c r="A593" s="8">
        <v>12</v>
      </c>
      <c r="B593" s="24" t="s">
        <v>145</v>
      </c>
      <c r="C593" s="30" t="s">
        <v>52</v>
      </c>
      <c r="D593" s="25">
        <v>37748</v>
      </c>
      <c r="E593" s="25">
        <v>8791.16</v>
      </c>
      <c r="F593" s="25">
        <v>28956.84</v>
      </c>
      <c r="I593" s="20" t="e">
        <f>G593-#REF!</f>
        <v>#REF!</v>
      </c>
      <c r="J593" s="19"/>
      <c r="K593" s="20"/>
      <c r="L593" s="5"/>
      <c r="M593" s="5"/>
      <c r="N593" s="5"/>
    </row>
    <row r="594" spans="1:14" ht="45" x14ac:dyDescent="0.25">
      <c r="A594" s="8">
        <v>12</v>
      </c>
      <c r="B594" s="24" t="s">
        <v>145</v>
      </c>
      <c r="C594" s="30" t="s">
        <v>53</v>
      </c>
      <c r="D594" s="25">
        <v>0</v>
      </c>
      <c r="E594" s="25">
        <v>0</v>
      </c>
      <c r="F594" s="25">
        <v>0</v>
      </c>
      <c r="I594" s="20" t="e">
        <f>G594-#REF!</f>
        <v>#REF!</v>
      </c>
      <c r="J594" s="19"/>
      <c r="K594" s="20"/>
      <c r="L594" s="5"/>
      <c r="M594" s="5"/>
      <c r="N594" s="5"/>
    </row>
    <row r="595" spans="1:14" x14ac:dyDescent="0.25">
      <c r="A595" s="8">
        <v>12</v>
      </c>
      <c r="B595" s="24" t="s">
        <v>145</v>
      </c>
      <c r="C595" s="30" t="s">
        <v>54</v>
      </c>
      <c r="D595" s="25">
        <v>98457</v>
      </c>
      <c r="E595" s="25">
        <v>0</v>
      </c>
      <c r="F595" s="25">
        <v>98457</v>
      </c>
      <c r="I595" s="20" t="e">
        <f>G595-#REF!</f>
        <v>#REF!</v>
      </c>
      <c r="J595" s="19"/>
      <c r="K595" s="20"/>
      <c r="L595" s="5"/>
      <c r="M595" s="5"/>
      <c r="N595" s="5"/>
    </row>
    <row r="596" spans="1:14" x14ac:dyDescent="0.25">
      <c r="A596" s="8">
        <v>12</v>
      </c>
      <c r="B596" s="24" t="s">
        <v>145</v>
      </c>
      <c r="C596" s="30" t="s">
        <v>55</v>
      </c>
      <c r="D596" s="25">
        <v>1454062</v>
      </c>
      <c r="E596" s="25">
        <v>1386075</v>
      </c>
      <c r="F596" s="25">
        <v>67987</v>
      </c>
      <c r="I596" s="20" t="e">
        <f>G596-#REF!</f>
        <v>#REF!</v>
      </c>
      <c r="J596" s="19"/>
      <c r="K596" s="20"/>
      <c r="L596" s="5"/>
      <c r="M596" s="5"/>
      <c r="N596" s="5"/>
    </row>
    <row r="597" spans="1:14" ht="30" x14ac:dyDescent="0.25">
      <c r="A597" s="8">
        <v>12</v>
      </c>
      <c r="B597" s="24" t="s">
        <v>145</v>
      </c>
      <c r="C597" s="30" t="s">
        <v>144</v>
      </c>
      <c r="D597" s="25">
        <v>0</v>
      </c>
      <c r="E597" s="25">
        <v>0</v>
      </c>
      <c r="F597" s="25">
        <v>0</v>
      </c>
      <c r="I597" s="20" t="e">
        <f>G597-#REF!</f>
        <v>#REF!</v>
      </c>
      <c r="J597" s="19"/>
      <c r="K597" s="20"/>
      <c r="L597" s="5"/>
      <c r="M597" s="5"/>
      <c r="N597" s="5"/>
    </row>
    <row r="598" spans="1:14" ht="30" x14ac:dyDescent="0.25">
      <c r="A598" s="8">
        <v>12</v>
      </c>
      <c r="B598" s="24" t="s">
        <v>145</v>
      </c>
      <c r="C598" s="30" t="s">
        <v>57</v>
      </c>
      <c r="D598" s="25">
        <v>0</v>
      </c>
      <c r="E598" s="25">
        <v>0</v>
      </c>
      <c r="F598" s="25">
        <v>0</v>
      </c>
      <c r="I598" s="20" t="e">
        <f>G598-#REF!</f>
        <v>#REF!</v>
      </c>
      <c r="J598" s="19"/>
      <c r="K598" s="20"/>
      <c r="L598" s="5"/>
      <c r="M598" s="5"/>
      <c r="N598" s="5"/>
    </row>
    <row r="599" spans="1:14" x14ac:dyDescent="0.25">
      <c r="A599" s="8">
        <v>12</v>
      </c>
      <c r="B599" s="24" t="s">
        <v>145</v>
      </c>
      <c r="C599" s="30" t="s">
        <v>149</v>
      </c>
      <c r="D599" s="25">
        <v>6313214</v>
      </c>
      <c r="E599" s="25">
        <v>0</v>
      </c>
      <c r="F599" s="25">
        <v>6313214</v>
      </c>
      <c r="I599" s="20" t="e">
        <f>G599-#REF!</f>
        <v>#REF!</v>
      </c>
      <c r="J599" s="19"/>
      <c r="K599" s="20"/>
      <c r="L599" s="5"/>
      <c r="M599" s="5"/>
      <c r="N599" s="5"/>
    </row>
    <row r="600" spans="1:14" x14ac:dyDescent="0.25">
      <c r="A600" s="8">
        <v>12</v>
      </c>
      <c r="B600" s="24" t="s">
        <v>150</v>
      </c>
      <c r="C600" s="30" t="s">
        <v>10</v>
      </c>
      <c r="D600" s="25">
        <v>33297.22</v>
      </c>
      <c r="E600" s="25">
        <v>24604.12</v>
      </c>
      <c r="F600" s="25">
        <v>8693.1000000000022</v>
      </c>
      <c r="I600" s="20" t="e">
        <f>G600-#REF!</f>
        <v>#REF!</v>
      </c>
      <c r="J600" s="19"/>
      <c r="K600" s="20"/>
      <c r="L600" s="5"/>
      <c r="M600" s="5"/>
      <c r="N600" s="5"/>
    </row>
    <row r="601" spans="1:14" ht="30" x14ac:dyDescent="0.25">
      <c r="A601" s="8">
        <v>12</v>
      </c>
      <c r="B601" s="24" t="s">
        <v>150</v>
      </c>
      <c r="C601" s="30" t="s">
        <v>11</v>
      </c>
      <c r="D601" s="25">
        <v>42998.71</v>
      </c>
      <c r="E601" s="25">
        <v>42998.71</v>
      </c>
      <c r="F601" s="25">
        <v>0</v>
      </c>
      <c r="I601" s="20" t="e">
        <f>G601-#REF!</f>
        <v>#REF!</v>
      </c>
      <c r="J601" s="19"/>
      <c r="K601" s="20"/>
      <c r="L601" s="5"/>
      <c r="M601" s="5"/>
      <c r="N601" s="5"/>
    </row>
    <row r="602" spans="1:14" ht="30" x14ac:dyDescent="0.25">
      <c r="A602" s="8">
        <v>12</v>
      </c>
      <c r="B602" s="24" t="s">
        <v>150</v>
      </c>
      <c r="C602" s="30" t="s">
        <v>13</v>
      </c>
      <c r="D602" s="25">
        <v>3489.6</v>
      </c>
      <c r="E602" s="25">
        <v>0</v>
      </c>
      <c r="F602" s="25">
        <v>3489.6</v>
      </c>
      <c r="I602" s="20" t="e">
        <f>G602-#REF!</f>
        <v>#REF!</v>
      </c>
      <c r="J602" s="19"/>
      <c r="K602" s="20"/>
      <c r="L602" s="5"/>
      <c r="M602" s="5"/>
      <c r="N602" s="5"/>
    </row>
    <row r="603" spans="1:14" x14ac:dyDescent="0.25">
      <c r="A603" s="8">
        <v>12</v>
      </c>
      <c r="B603" s="24" t="s">
        <v>150</v>
      </c>
      <c r="C603" s="30" t="s">
        <v>15</v>
      </c>
      <c r="D603" s="25">
        <v>15500</v>
      </c>
      <c r="E603" s="25">
        <v>15500</v>
      </c>
      <c r="F603" s="25">
        <v>0</v>
      </c>
      <c r="I603" s="20" t="e">
        <f>G603-#REF!</f>
        <v>#REF!</v>
      </c>
      <c r="J603" s="19"/>
      <c r="K603" s="20"/>
      <c r="L603" s="5"/>
      <c r="M603" s="5"/>
      <c r="N603" s="5"/>
    </row>
    <row r="604" spans="1:14" x14ac:dyDescent="0.25">
      <c r="A604" s="8">
        <v>12</v>
      </c>
      <c r="B604" s="24" t="s">
        <v>150</v>
      </c>
      <c r="C604" s="30" t="s">
        <v>78</v>
      </c>
      <c r="D604" s="25">
        <v>41000</v>
      </c>
      <c r="E604" s="25">
        <v>31000</v>
      </c>
      <c r="F604" s="25">
        <v>10000</v>
      </c>
      <c r="I604" s="20" t="e">
        <f>G604-#REF!</f>
        <v>#REF!</v>
      </c>
      <c r="J604" s="19"/>
      <c r="K604" s="20"/>
      <c r="L604" s="5"/>
      <c r="M604" s="5"/>
      <c r="N604" s="5"/>
    </row>
    <row r="605" spans="1:14" x14ac:dyDescent="0.25">
      <c r="A605" s="8">
        <v>12</v>
      </c>
      <c r="B605" s="24" t="s">
        <v>150</v>
      </c>
      <c r="C605" s="30" t="s">
        <v>62</v>
      </c>
      <c r="D605" s="25">
        <v>5591163</v>
      </c>
      <c r="E605" s="25">
        <v>4526361</v>
      </c>
      <c r="F605" s="25">
        <v>1064802</v>
      </c>
      <c r="I605" s="20" t="e">
        <f>G605-#REF!</f>
        <v>#REF!</v>
      </c>
      <c r="J605" s="19"/>
      <c r="K605" s="20"/>
      <c r="L605" s="5"/>
      <c r="M605" s="5"/>
      <c r="N605" s="5"/>
    </row>
    <row r="606" spans="1:14" x14ac:dyDescent="0.25">
      <c r="A606" s="8">
        <v>12</v>
      </c>
      <c r="B606" s="24" t="s">
        <v>150</v>
      </c>
      <c r="C606" s="30" t="s">
        <v>63</v>
      </c>
      <c r="D606" s="25">
        <v>138323616.11000001</v>
      </c>
      <c r="E606" s="25">
        <v>76098696.710000008</v>
      </c>
      <c r="F606" s="25">
        <v>62224919.400000006</v>
      </c>
      <c r="I606" s="20" t="e">
        <f>G606-#REF!</f>
        <v>#REF!</v>
      </c>
      <c r="J606" s="19"/>
      <c r="K606" s="20"/>
      <c r="L606" s="5"/>
      <c r="M606" s="5"/>
      <c r="N606" s="5"/>
    </row>
    <row r="607" spans="1:14" ht="30" x14ac:dyDescent="0.25">
      <c r="A607" s="8">
        <v>12</v>
      </c>
      <c r="B607" s="24" t="s">
        <v>150</v>
      </c>
      <c r="C607" s="30" t="s">
        <v>80</v>
      </c>
      <c r="D607" s="25">
        <v>159347258.18000001</v>
      </c>
      <c r="E607" s="25">
        <v>95182146.820000008</v>
      </c>
      <c r="F607" s="25">
        <v>64165111.359999992</v>
      </c>
      <c r="I607" s="20" t="e">
        <f>G607-#REF!</f>
        <v>#REF!</v>
      </c>
      <c r="J607" s="19"/>
      <c r="K607" s="20"/>
      <c r="L607" s="5"/>
      <c r="M607" s="5"/>
      <c r="N607" s="5"/>
    </row>
    <row r="608" spans="1:14" x14ac:dyDescent="0.25">
      <c r="A608" s="8">
        <v>12</v>
      </c>
      <c r="B608" s="24" t="s">
        <v>150</v>
      </c>
      <c r="C608" s="30" t="s">
        <v>20</v>
      </c>
      <c r="D608" s="25">
        <v>0</v>
      </c>
      <c r="E608" s="25">
        <v>0</v>
      </c>
      <c r="F608" s="25">
        <v>0</v>
      </c>
      <c r="I608" s="20" t="e">
        <f>G608-#REF!</f>
        <v>#REF!</v>
      </c>
      <c r="J608" s="19"/>
      <c r="K608" s="20"/>
      <c r="L608" s="5"/>
      <c r="M608" s="5"/>
      <c r="N608" s="5"/>
    </row>
    <row r="609" spans="1:14" ht="30" x14ac:dyDescent="0.25">
      <c r="A609" s="8">
        <v>12</v>
      </c>
      <c r="B609" s="24" t="s">
        <v>150</v>
      </c>
      <c r="C609" s="30" t="s">
        <v>64</v>
      </c>
      <c r="D609" s="25">
        <v>0</v>
      </c>
      <c r="E609" s="25">
        <v>0</v>
      </c>
      <c r="F609" s="25">
        <v>0</v>
      </c>
      <c r="I609" s="20" t="e">
        <f>G609-#REF!</f>
        <v>#REF!</v>
      </c>
      <c r="J609" s="19"/>
      <c r="K609" s="20"/>
      <c r="L609" s="5"/>
      <c r="M609" s="5"/>
      <c r="N609" s="5"/>
    </row>
    <row r="610" spans="1:14" x14ac:dyDescent="0.25">
      <c r="A610" s="8">
        <v>12</v>
      </c>
      <c r="B610" s="24" t="s">
        <v>150</v>
      </c>
      <c r="C610" s="30" t="s">
        <v>26</v>
      </c>
      <c r="D610" s="25">
        <v>19221</v>
      </c>
      <c r="E610" s="25">
        <v>10238</v>
      </c>
      <c r="F610" s="25">
        <v>8983</v>
      </c>
      <c r="I610" s="20" t="e">
        <f>G610-#REF!</f>
        <v>#REF!</v>
      </c>
      <c r="J610" s="19"/>
      <c r="K610" s="20"/>
      <c r="L610" s="5"/>
      <c r="M610" s="5"/>
      <c r="N610" s="5"/>
    </row>
    <row r="611" spans="1:14" x14ac:dyDescent="0.25">
      <c r="A611" s="8">
        <v>12</v>
      </c>
      <c r="B611" s="24" t="s">
        <v>150</v>
      </c>
      <c r="C611" s="30" t="s">
        <v>27</v>
      </c>
      <c r="D611" s="25">
        <v>1803</v>
      </c>
      <c r="E611" s="25">
        <v>1803</v>
      </c>
      <c r="F611" s="25">
        <v>0</v>
      </c>
      <c r="I611" s="20" t="e">
        <f>G611-#REF!</f>
        <v>#REF!</v>
      </c>
      <c r="J611" s="19"/>
      <c r="K611" s="20"/>
      <c r="L611" s="5"/>
      <c r="M611" s="5"/>
      <c r="N611" s="5"/>
    </row>
    <row r="612" spans="1:14" x14ac:dyDescent="0.25">
      <c r="A612" s="8">
        <v>12</v>
      </c>
      <c r="B612" s="24" t="s">
        <v>150</v>
      </c>
      <c r="C612" s="30" t="s">
        <v>31</v>
      </c>
      <c r="D612" s="25">
        <v>75342</v>
      </c>
      <c r="E612" s="25">
        <v>20748.919999999998</v>
      </c>
      <c r="F612" s="25">
        <v>54593.08</v>
      </c>
      <c r="I612" s="20" t="e">
        <f>G612-#REF!</f>
        <v>#REF!</v>
      </c>
      <c r="J612" s="19"/>
      <c r="K612" s="20"/>
      <c r="L612" s="5"/>
      <c r="M612" s="5"/>
      <c r="N612" s="5"/>
    </row>
    <row r="613" spans="1:14" x14ac:dyDescent="0.25">
      <c r="A613" s="8">
        <v>12</v>
      </c>
      <c r="B613" s="24" t="s">
        <v>150</v>
      </c>
      <c r="C613" s="30" t="s">
        <v>147</v>
      </c>
      <c r="D613" s="25">
        <v>0</v>
      </c>
      <c r="E613" s="25">
        <v>0</v>
      </c>
      <c r="F613" s="25">
        <v>0</v>
      </c>
      <c r="I613" s="20" t="e">
        <f>G613-#REF!</f>
        <v>#REF!</v>
      </c>
      <c r="J613" s="19"/>
      <c r="K613" s="20"/>
      <c r="L613" s="5"/>
      <c r="M613" s="5"/>
      <c r="N613" s="5"/>
    </row>
    <row r="614" spans="1:14" ht="30" x14ac:dyDescent="0.25">
      <c r="A614" s="8">
        <v>12</v>
      </c>
      <c r="B614" s="24" t="s">
        <v>150</v>
      </c>
      <c r="C614" s="30" t="s">
        <v>115</v>
      </c>
      <c r="D614" s="25">
        <v>0</v>
      </c>
      <c r="E614" s="25">
        <v>0</v>
      </c>
      <c r="F614" s="25">
        <v>0</v>
      </c>
      <c r="I614" s="20" t="e">
        <f>G614-#REF!</f>
        <v>#REF!</v>
      </c>
      <c r="J614" s="19"/>
      <c r="K614" s="20"/>
      <c r="L614" s="5"/>
      <c r="M614" s="5"/>
      <c r="N614" s="5"/>
    </row>
    <row r="615" spans="1:14" ht="30" x14ac:dyDescent="0.25">
      <c r="A615" s="8">
        <v>12</v>
      </c>
      <c r="B615" s="24" t="s">
        <v>150</v>
      </c>
      <c r="C615" s="30" t="s">
        <v>121</v>
      </c>
      <c r="D615" s="25">
        <v>0</v>
      </c>
      <c r="E615" s="25">
        <v>0</v>
      </c>
      <c r="F615" s="25">
        <v>0</v>
      </c>
      <c r="I615" s="20" t="e">
        <f>G615-#REF!</f>
        <v>#REF!</v>
      </c>
      <c r="J615" s="19"/>
      <c r="K615" s="20"/>
      <c r="L615" s="5"/>
      <c r="M615" s="5"/>
      <c r="N615" s="5"/>
    </row>
    <row r="616" spans="1:14" ht="30" x14ac:dyDescent="0.25">
      <c r="A616" s="8">
        <v>12</v>
      </c>
      <c r="B616" s="24" t="s">
        <v>150</v>
      </c>
      <c r="C616" s="30" t="s">
        <v>102</v>
      </c>
      <c r="D616" s="25">
        <v>22965.68</v>
      </c>
      <c r="E616" s="25">
        <v>22965.68</v>
      </c>
      <c r="F616" s="25">
        <v>0</v>
      </c>
      <c r="I616" s="20" t="e">
        <f>G616-#REF!</f>
        <v>#REF!</v>
      </c>
      <c r="J616" s="19"/>
      <c r="K616" s="20"/>
      <c r="L616" s="5"/>
      <c r="M616" s="5"/>
      <c r="N616" s="5"/>
    </row>
    <row r="617" spans="1:14" x14ac:dyDescent="0.25">
      <c r="A617" s="8">
        <v>12</v>
      </c>
      <c r="B617" s="24" t="s">
        <v>150</v>
      </c>
      <c r="C617" s="30" t="s">
        <v>142</v>
      </c>
      <c r="D617" s="25">
        <v>2900000</v>
      </c>
      <c r="E617" s="25">
        <v>0</v>
      </c>
      <c r="F617" s="25">
        <v>2900000</v>
      </c>
      <c r="I617" s="20" t="e">
        <f>G617-#REF!</f>
        <v>#REF!</v>
      </c>
      <c r="J617" s="19"/>
      <c r="K617" s="20"/>
      <c r="L617" s="5"/>
      <c r="M617" s="5"/>
      <c r="N617" s="5"/>
    </row>
    <row r="618" spans="1:14" ht="45" x14ac:dyDescent="0.25">
      <c r="A618" s="8">
        <v>12</v>
      </c>
      <c r="B618" s="24" t="s">
        <v>150</v>
      </c>
      <c r="C618" s="30" t="s">
        <v>36</v>
      </c>
      <c r="D618" s="25">
        <v>1796230</v>
      </c>
      <c r="E618" s="25">
        <v>26494.400000000001</v>
      </c>
      <c r="F618" s="25">
        <v>1769735.6</v>
      </c>
      <c r="I618" s="20" t="e">
        <f>G618-#REF!</f>
        <v>#REF!</v>
      </c>
      <c r="J618" s="19"/>
      <c r="K618" s="20"/>
      <c r="L618" s="5"/>
      <c r="M618" s="5"/>
      <c r="N618" s="5"/>
    </row>
    <row r="619" spans="1:14" ht="45" x14ac:dyDescent="0.25">
      <c r="A619" s="8">
        <v>12</v>
      </c>
      <c r="B619" s="24" t="s">
        <v>150</v>
      </c>
      <c r="C619" s="30" t="s">
        <v>69</v>
      </c>
      <c r="D619" s="25">
        <v>63530</v>
      </c>
      <c r="E619" s="25">
        <v>20096</v>
      </c>
      <c r="F619" s="25">
        <v>43434</v>
      </c>
      <c r="I619" s="20" t="e">
        <f>G619-#REF!</f>
        <v>#REF!</v>
      </c>
      <c r="J619" s="19"/>
      <c r="K619" s="20"/>
      <c r="L619" s="5"/>
      <c r="M619" s="5"/>
      <c r="N619" s="5"/>
    </row>
    <row r="620" spans="1:14" x14ac:dyDescent="0.25">
      <c r="A620" s="8">
        <v>12</v>
      </c>
      <c r="B620" s="24" t="s">
        <v>150</v>
      </c>
      <c r="C620" s="30" t="s">
        <v>39</v>
      </c>
      <c r="D620" s="25">
        <v>0</v>
      </c>
      <c r="E620" s="25">
        <v>0</v>
      </c>
      <c r="F620" s="25">
        <v>0</v>
      </c>
      <c r="I620" s="20" t="e">
        <f>G620-#REF!</f>
        <v>#REF!</v>
      </c>
      <c r="J620" s="19"/>
      <c r="K620" s="20"/>
      <c r="L620" s="5"/>
      <c r="M620" s="5"/>
      <c r="N620" s="5"/>
    </row>
    <row r="621" spans="1:14" ht="30" x14ac:dyDescent="0.25">
      <c r="A621" s="8">
        <v>12</v>
      </c>
      <c r="B621" s="24" t="s">
        <v>150</v>
      </c>
      <c r="C621" s="30" t="s">
        <v>43</v>
      </c>
      <c r="D621" s="25">
        <v>538112.4</v>
      </c>
      <c r="E621" s="25">
        <v>0</v>
      </c>
      <c r="F621" s="25">
        <v>538112.4</v>
      </c>
      <c r="I621" s="20" t="e">
        <f>G621-#REF!</f>
        <v>#REF!</v>
      </c>
      <c r="J621" s="19"/>
      <c r="K621" s="20"/>
      <c r="L621" s="5"/>
      <c r="M621" s="5"/>
      <c r="N621" s="5"/>
    </row>
    <row r="622" spans="1:14" ht="30" x14ac:dyDescent="0.25">
      <c r="A622" s="8">
        <v>12</v>
      </c>
      <c r="B622" s="24" t="s">
        <v>150</v>
      </c>
      <c r="C622" s="30" t="s">
        <v>44</v>
      </c>
      <c r="D622" s="25">
        <v>1500</v>
      </c>
      <c r="E622" s="25">
        <v>0</v>
      </c>
      <c r="F622" s="25">
        <v>1500</v>
      </c>
      <c r="I622" s="20" t="e">
        <f>G622-#REF!</f>
        <v>#REF!</v>
      </c>
      <c r="J622" s="19"/>
      <c r="K622" s="20"/>
      <c r="L622" s="5"/>
      <c r="M622" s="5"/>
      <c r="N622" s="5"/>
    </row>
    <row r="623" spans="1:14" ht="30" x14ac:dyDescent="0.25">
      <c r="A623" s="8">
        <v>12</v>
      </c>
      <c r="B623" s="24" t="s">
        <v>150</v>
      </c>
      <c r="C623" s="30" t="s">
        <v>45</v>
      </c>
      <c r="D623" s="25">
        <v>41064</v>
      </c>
      <c r="E623" s="25">
        <v>41064</v>
      </c>
      <c r="F623" s="25">
        <v>0</v>
      </c>
      <c r="I623" s="20" t="e">
        <f>G623-#REF!</f>
        <v>#REF!</v>
      </c>
      <c r="J623" s="19"/>
      <c r="K623" s="20"/>
      <c r="L623" s="5"/>
      <c r="M623" s="5"/>
      <c r="N623" s="5"/>
    </row>
    <row r="624" spans="1:14" ht="30" x14ac:dyDescent="0.25">
      <c r="A624" s="8">
        <v>12</v>
      </c>
      <c r="B624" s="24" t="s">
        <v>150</v>
      </c>
      <c r="C624" s="30" t="s">
        <v>70</v>
      </c>
      <c r="D624" s="25">
        <v>3459645</v>
      </c>
      <c r="E624" s="25">
        <v>0</v>
      </c>
      <c r="F624" s="25">
        <v>3459645</v>
      </c>
      <c r="I624" s="20" t="e">
        <f>G624-#REF!</f>
        <v>#REF!</v>
      </c>
      <c r="J624" s="19"/>
      <c r="K624" s="20"/>
      <c r="L624" s="5"/>
      <c r="M624" s="5"/>
      <c r="N624" s="5"/>
    </row>
    <row r="625" spans="1:14" ht="45" x14ac:dyDescent="0.25">
      <c r="A625" s="8">
        <v>12</v>
      </c>
      <c r="B625" s="24" t="s">
        <v>150</v>
      </c>
      <c r="C625" s="30" t="s">
        <v>49</v>
      </c>
      <c r="D625" s="25">
        <v>367943</v>
      </c>
      <c r="E625" s="25">
        <v>367943</v>
      </c>
      <c r="F625" s="25">
        <v>0</v>
      </c>
      <c r="I625" s="20" t="e">
        <f>G625-#REF!</f>
        <v>#REF!</v>
      </c>
      <c r="J625" s="19"/>
      <c r="K625" s="20"/>
      <c r="L625" s="5"/>
      <c r="M625" s="5"/>
      <c r="N625" s="5"/>
    </row>
    <row r="626" spans="1:14" ht="45" x14ac:dyDescent="0.25">
      <c r="A626" s="8">
        <v>12</v>
      </c>
      <c r="B626" s="24" t="s">
        <v>150</v>
      </c>
      <c r="C626" s="30" t="s">
        <v>50</v>
      </c>
      <c r="D626" s="25">
        <v>0</v>
      </c>
      <c r="E626" s="25">
        <v>0</v>
      </c>
      <c r="F626" s="25">
        <v>0</v>
      </c>
      <c r="I626" s="20" t="e">
        <f>G626-#REF!</f>
        <v>#REF!</v>
      </c>
      <c r="J626" s="19"/>
      <c r="K626" s="20"/>
      <c r="L626" s="5"/>
      <c r="M626" s="5"/>
      <c r="N626" s="5"/>
    </row>
    <row r="627" spans="1:14" ht="45" x14ac:dyDescent="0.25">
      <c r="A627" s="8">
        <v>12</v>
      </c>
      <c r="B627" s="24" t="s">
        <v>150</v>
      </c>
      <c r="C627" s="30" t="s">
        <v>66</v>
      </c>
      <c r="D627" s="25">
        <v>56672</v>
      </c>
      <c r="E627" s="25">
        <v>501.11</v>
      </c>
      <c r="F627" s="25">
        <v>56170.89</v>
      </c>
      <c r="I627" s="20" t="e">
        <f>G627-#REF!</f>
        <v>#REF!</v>
      </c>
      <c r="J627" s="19"/>
      <c r="K627" s="20"/>
      <c r="L627" s="5"/>
      <c r="M627" s="5"/>
      <c r="N627" s="5"/>
    </row>
    <row r="628" spans="1:14" ht="30" x14ac:dyDescent="0.25">
      <c r="A628" s="8">
        <v>12</v>
      </c>
      <c r="B628" s="24" t="s">
        <v>150</v>
      </c>
      <c r="C628" s="30" t="s">
        <v>52</v>
      </c>
      <c r="D628" s="25">
        <v>168365</v>
      </c>
      <c r="E628" s="25">
        <v>18761.419999999998</v>
      </c>
      <c r="F628" s="25">
        <v>149603.58000000002</v>
      </c>
      <c r="I628" s="20" t="e">
        <f>G628-#REF!</f>
        <v>#REF!</v>
      </c>
      <c r="J628" s="19"/>
      <c r="K628" s="20"/>
      <c r="L628" s="5"/>
      <c r="M628" s="5"/>
      <c r="N628" s="5"/>
    </row>
    <row r="629" spans="1:14" ht="45" x14ac:dyDescent="0.25">
      <c r="A629" s="8">
        <v>12</v>
      </c>
      <c r="B629" s="24" t="s">
        <v>150</v>
      </c>
      <c r="C629" s="30" t="s">
        <v>53</v>
      </c>
      <c r="D629" s="25">
        <v>105073</v>
      </c>
      <c r="E629" s="25">
        <v>65579.98</v>
      </c>
      <c r="F629" s="25">
        <v>39493.020000000004</v>
      </c>
      <c r="I629" s="20" t="e">
        <f>G629-#REF!</f>
        <v>#REF!</v>
      </c>
      <c r="J629" s="19"/>
      <c r="K629" s="20"/>
      <c r="L629" s="5"/>
      <c r="M629" s="5"/>
      <c r="N629" s="5"/>
    </row>
    <row r="630" spans="1:14" x14ac:dyDescent="0.25">
      <c r="A630" s="8">
        <v>12</v>
      </c>
      <c r="B630" s="24" t="s">
        <v>150</v>
      </c>
      <c r="C630" s="30" t="s">
        <v>54</v>
      </c>
      <c r="D630" s="25">
        <v>300000</v>
      </c>
      <c r="E630" s="25">
        <v>0</v>
      </c>
      <c r="F630" s="25">
        <v>300000</v>
      </c>
      <c r="I630" s="20" t="e">
        <f>G630-#REF!</f>
        <v>#REF!</v>
      </c>
      <c r="J630" s="19"/>
      <c r="K630" s="20"/>
      <c r="L630" s="5"/>
      <c r="M630" s="5"/>
      <c r="N630" s="5"/>
    </row>
    <row r="631" spans="1:14" x14ac:dyDescent="0.25">
      <c r="A631" s="8">
        <v>12</v>
      </c>
      <c r="B631" s="24" t="s">
        <v>150</v>
      </c>
      <c r="C631" s="30" t="s">
        <v>55</v>
      </c>
      <c r="D631" s="25">
        <v>27320</v>
      </c>
      <c r="E631" s="25">
        <v>27320</v>
      </c>
      <c r="F631" s="25">
        <v>0</v>
      </c>
      <c r="I631" s="20" t="e">
        <f>G631-#REF!</f>
        <v>#REF!</v>
      </c>
      <c r="J631" s="19"/>
      <c r="K631" s="20"/>
      <c r="L631" s="5"/>
      <c r="M631" s="5"/>
      <c r="N631" s="5"/>
    </row>
    <row r="632" spans="1:14" x14ac:dyDescent="0.25">
      <c r="A632" s="8">
        <v>12</v>
      </c>
      <c r="B632" s="24" t="s">
        <v>150</v>
      </c>
      <c r="C632" s="30" t="s">
        <v>103</v>
      </c>
      <c r="D632" s="25">
        <v>32250445.440000001</v>
      </c>
      <c r="E632" s="25">
        <v>32250445.440000001</v>
      </c>
      <c r="F632" s="25">
        <v>0</v>
      </c>
      <c r="I632" s="20" t="e">
        <f>G632-#REF!</f>
        <v>#REF!</v>
      </c>
      <c r="J632" s="19"/>
      <c r="K632" s="20"/>
      <c r="L632" s="5"/>
      <c r="M632" s="5"/>
      <c r="N632" s="5"/>
    </row>
    <row r="633" spans="1:14" ht="30" x14ac:dyDescent="0.25">
      <c r="A633" s="8">
        <v>12</v>
      </c>
      <c r="B633" s="24" t="s">
        <v>150</v>
      </c>
      <c r="C633" s="30" t="s">
        <v>104</v>
      </c>
      <c r="D633" s="25">
        <v>0</v>
      </c>
      <c r="E633" s="25">
        <v>0</v>
      </c>
      <c r="F633" s="25">
        <v>0</v>
      </c>
      <c r="I633" s="20" t="e">
        <f>G633-#REF!</f>
        <v>#REF!</v>
      </c>
      <c r="J633" s="19"/>
      <c r="K633" s="20"/>
      <c r="L633" s="5"/>
      <c r="M633" s="5"/>
      <c r="N633" s="5"/>
    </row>
    <row r="634" spans="1:14" x14ac:dyDescent="0.25">
      <c r="A634" s="8">
        <v>12</v>
      </c>
      <c r="B634" s="24" t="s">
        <v>150</v>
      </c>
      <c r="C634" s="30" t="s">
        <v>118</v>
      </c>
      <c r="D634" s="25">
        <v>0</v>
      </c>
      <c r="E634" s="25">
        <v>0</v>
      </c>
      <c r="F634" s="25">
        <v>0</v>
      </c>
      <c r="I634" s="20" t="e">
        <f>G634-#REF!</f>
        <v>#REF!</v>
      </c>
      <c r="J634" s="19"/>
      <c r="K634" s="20"/>
      <c r="L634" s="5"/>
      <c r="M634" s="5"/>
      <c r="N634" s="5"/>
    </row>
    <row r="635" spans="1:14" x14ac:dyDescent="0.25">
      <c r="A635" s="8">
        <v>12</v>
      </c>
      <c r="B635" s="24" t="s">
        <v>151</v>
      </c>
      <c r="C635" s="30" t="s">
        <v>10</v>
      </c>
      <c r="D635" s="25">
        <v>206953.01</v>
      </c>
      <c r="E635" s="25">
        <v>144020.66</v>
      </c>
      <c r="F635" s="25">
        <v>62932.350000000006</v>
      </c>
      <c r="I635" s="20" t="e">
        <f>G635-#REF!</f>
        <v>#REF!</v>
      </c>
      <c r="J635" s="19"/>
      <c r="K635" s="20"/>
      <c r="L635" s="5"/>
      <c r="M635" s="5"/>
      <c r="N635" s="5"/>
    </row>
    <row r="636" spans="1:14" ht="30" x14ac:dyDescent="0.25">
      <c r="A636" s="8">
        <v>12</v>
      </c>
      <c r="B636" s="24" t="s">
        <v>151</v>
      </c>
      <c r="C636" s="30" t="s">
        <v>11</v>
      </c>
      <c r="D636" s="25">
        <v>7990.43</v>
      </c>
      <c r="E636" s="25">
        <v>5590.43</v>
      </c>
      <c r="F636" s="25">
        <v>2400</v>
      </c>
      <c r="I636" s="20" t="e">
        <f>G636-#REF!</f>
        <v>#REF!</v>
      </c>
      <c r="J636" s="19"/>
      <c r="K636" s="20"/>
      <c r="L636" s="5"/>
      <c r="M636" s="5"/>
      <c r="N636" s="5"/>
    </row>
    <row r="637" spans="1:14" x14ac:dyDescent="0.25">
      <c r="A637" s="8">
        <v>12</v>
      </c>
      <c r="B637" s="24" t="s">
        <v>151</v>
      </c>
      <c r="C637" s="30" t="s">
        <v>60</v>
      </c>
      <c r="D637" s="25">
        <v>14131</v>
      </c>
      <c r="E637" s="25">
        <v>0</v>
      </c>
      <c r="F637" s="25">
        <v>14131</v>
      </c>
      <c r="I637" s="20" t="e">
        <f>G637-#REF!</f>
        <v>#REF!</v>
      </c>
      <c r="J637" s="19"/>
      <c r="K637" s="20"/>
      <c r="L637" s="5"/>
      <c r="M637" s="5"/>
      <c r="N637" s="5"/>
    </row>
    <row r="638" spans="1:14" x14ac:dyDescent="0.25">
      <c r="A638" s="8">
        <v>12</v>
      </c>
      <c r="B638" s="24" t="s">
        <v>151</v>
      </c>
      <c r="C638" s="30" t="s">
        <v>74</v>
      </c>
      <c r="D638" s="25">
        <v>0</v>
      </c>
      <c r="E638" s="25">
        <v>0</v>
      </c>
      <c r="F638" s="25">
        <v>0</v>
      </c>
      <c r="I638" s="20" t="e">
        <f>G638-#REF!</f>
        <v>#REF!</v>
      </c>
      <c r="J638" s="19"/>
      <c r="K638" s="20"/>
      <c r="L638" s="5"/>
      <c r="M638" s="5"/>
      <c r="N638" s="5"/>
    </row>
    <row r="639" spans="1:14" ht="30" x14ac:dyDescent="0.25">
      <c r="A639" s="8">
        <v>12</v>
      </c>
      <c r="B639" s="24" t="s">
        <v>151</v>
      </c>
      <c r="C639" s="30" t="s">
        <v>13</v>
      </c>
      <c r="D639" s="25">
        <v>29697.5</v>
      </c>
      <c r="E639" s="25">
        <v>14828.53</v>
      </c>
      <c r="F639" s="25">
        <v>14868.97</v>
      </c>
      <c r="I639" s="20" t="e">
        <f>G639-#REF!</f>
        <v>#REF!</v>
      </c>
      <c r="J639" s="19"/>
      <c r="K639" s="20"/>
      <c r="L639" s="5"/>
      <c r="M639" s="5"/>
      <c r="N639" s="5"/>
    </row>
    <row r="640" spans="1:14" x14ac:dyDescent="0.25">
      <c r="A640" s="8">
        <v>12</v>
      </c>
      <c r="B640" s="24" t="s">
        <v>151</v>
      </c>
      <c r="C640" s="30" t="s">
        <v>114</v>
      </c>
      <c r="D640" s="25">
        <v>12052</v>
      </c>
      <c r="E640" s="25">
        <v>0</v>
      </c>
      <c r="F640" s="25">
        <v>12052</v>
      </c>
      <c r="I640" s="20" t="e">
        <f>G640-#REF!</f>
        <v>#REF!</v>
      </c>
      <c r="J640" s="19"/>
      <c r="K640" s="20"/>
      <c r="L640" s="5"/>
      <c r="M640" s="5"/>
      <c r="N640" s="5"/>
    </row>
    <row r="641" spans="1:14" x14ac:dyDescent="0.25">
      <c r="A641" s="8">
        <v>12</v>
      </c>
      <c r="B641" s="24" t="s">
        <v>151</v>
      </c>
      <c r="C641" s="30" t="s">
        <v>15</v>
      </c>
      <c r="D641" s="25">
        <v>1694</v>
      </c>
      <c r="E641" s="25">
        <v>1694</v>
      </c>
      <c r="F641" s="25">
        <v>0</v>
      </c>
      <c r="I641" s="20" t="e">
        <f>G641-#REF!</f>
        <v>#REF!</v>
      </c>
      <c r="J641" s="19"/>
      <c r="K641" s="20"/>
      <c r="L641" s="5"/>
      <c r="M641" s="5"/>
      <c r="N641" s="5"/>
    </row>
    <row r="642" spans="1:14" ht="30" x14ac:dyDescent="0.25">
      <c r="A642" s="8">
        <v>12</v>
      </c>
      <c r="B642" s="24" t="s">
        <v>151</v>
      </c>
      <c r="C642" s="30" t="s">
        <v>17</v>
      </c>
      <c r="D642" s="25">
        <v>12022</v>
      </c>
      <c r="E642" s="25">
        <v>0</v>
      </c>
      <c r="F642" s="25">
        <v>12022</v>
      </c>
      <c r="I642" s="20" t="e">
        <f>G642-#REF!</f>
        <v>#REF!</v>
      </c>
      <c r="J642" s="19"/>
      <c r="K642" s="20"/>
      <c r="L642" s="5"/>
      <c r="M642" s="5"/>
      <c r="N642" s="5"/>
    </row>
    <row r="643" spans="1:14" x14ac:dyDescent="0.25">
      <c r="A643" s="8">
        <v>12</v>
      </c>
      <c r="B643" s="24" t="s">
        <v>151</v>
      </c>
      <c r="C643" s="30" t="s">
        <v>62</v>
      </c>
      <c r="D643" s="25">
        <v>258162527.50999999</v>
      </c>
      <c r="E643" s="25">
        <v>0</v>
      </c>
      <c r="F643" s="25">
        <v>258162527.50999999</v>
      </c>
      <c r="I643" s="20" t="e">
        <f>G643-#REF!</f>
        <v>#REF!</v>
      </c>
      <c r="J643" s="19"/>
      <c r="K643" s="20"/>
      <c r="L643" s="5"/>
      <c r="M643" s="5"/>
      <c r="N643" s="5"/>
    </row>
    <row r="644" spans="1:14" x14ac:dyDescent="0.25">
      <c r="A644" s="8">
        <v>12</v>
      </c>
      <c r="B644" s="24" t="s">
        <v>151</v>
      </c>
      <c r="C644" s="30" t="s">
        <v>63</v>
      </c>
      <c r="D644" s="25">
        <v>517062428.5</v>
      </c>
      <c r="E644" s="25">
        <v>0</v>
      </c>
      <c r="F644" s="25">
        <v>517062428.5</v>
      </c>
      <c r="I644" s="20" t="e">
        <f>G644-#REF!</f>
        <v>#REF!</v>
      </c>
      <c r="J644" s="19"/>
      <c r="K644" s="20"/>
      <c r="L644" s="5"/>
      <c r="M644" s="5"/>
      <c r="N644" s="5"/>
    </row>
    <row r="645" spans="1:14" ht="30" x14ac:dyDescent="0.25">
      <c r="A645" s="8">
        <v>12</v>
      </c>
      <c r="B645" s="24" t="s">
        <v>151</v>
      </c>
      <c r="C645" s="30" t="s">
        <v>80</v>
      </c>
      <c r="D645" s="25">
        <v>96259964.939999998</v>
      </c>
      <c r="E645" s="25">
        <v>30595119.099999998</v>
      </c>
      <c r="F645" s="25">
        <v>65664845.840000004</v>
      </c>
      <c r="I645" s="20" t="e">
        <f>G645-#REF!</f>
        <v>#REF!</v>
      </c>
      <c r="J645" s="19"/>
      <c r="K645" s="20"/>
      <c r="L645" s="5"/>
      <c r="M645" s="5"/>
      <c r="N645" s="5"/>
    </row>
    <row r="646" spans="1:14" x14ac:dyDescent="0.25">
      <c r="A646" s="8">
        <v>12</v>
      </c>
      <c r="B646" s="24" t="s">
        <v>151</v>
      </c>
      <c r="C646" s="30" t="s">
        <v>20</v>
      </c>
      <c r="D646" s="25">
        <v>0</v>
      </c>
      <c r="E646" s="25">
        <v>0</v>
      </c>
      <c r="F646" s="25">
        <v>0</v>
      </c>
      <c r="I646" s="20" t="e">
        <f>G646-#REF!</f>
        <v>#REF!</v>
      </c>
      <c r="J646" s="19"/>
      <c r="K646" s="20"/>
      <c r="L646" s="5"/>
      <c r="M646" s="5"/>
      <c r="N646" s="5"/>
    </row>
    <row r="647" spans="1:14" x14ac:dyDescent="0.25">
      <c r="A647" s="8">
        <v>12</v>
      </c>
      <c r="B647" s="24" t="s">
        <v>151</v>
      </c>
      <c r="C647" s="30" t="s">
        <v>22</v>
      </c>
      <c r="D647" s="25">
        <v>1653.09</v>
      </c>
      <c r="E647" s="25">
        <v>0</v>
      </c>
      <c r="F647" s="25">
        <v>1653.09</v>
      </c>
      <c r="I647" s="20" t="e">
        <f>G647-#REF!</f>
        <v>#REF!</v>
      </c>
      <c r="J647" s="19"/>
      <c r="K647" s="20"/>
      <c r="L647" s="5"/>
      <c r="M647" s="5"/>
      <c r="N647" s="5"/>
    </row>
    <row r="648" spans="1:14" ht="30" x14ac:dyDescent="0.25">
      <c r="A648" s="8">
        <v>12</v>
      </c>
      <c r="B648" s="24" t="s">
        <v>151</v>
      </c>
      <c r="C648" s="30" t="s">
        <v>23</v>
      </c>
      <c r="D648" s="25">
        <v>12897.29</v>
      </c>
      <c r="E648" s="25">
        <v>5672.4</v>
      </c>
      <c r="F648" s="25">
        <v>7224.8900000000012</v>
      </c>
      <c r="I648" s="20" t="e">
        <f>G648-#REF!</f>
        <v>#REF!</v>
      </c>
      <c r="J648" s="19"/>
      <c r="K648" s="20"/>
      <c r="L648" s="5"/>
      <c r="M648" s="5"/>
      <c r="N648" s="5"/>
    </row>
    <row r="649" spans="1:14" ht="30" x14ac:dyDescent="0.25">
      <c r="A649" s="8">
        <v>12</v>
      </c>
      <c r="B649" s="24" t="s">
        <v>151</v>
      </c>
      <c r="C649" s="30" t="s">
        <v>64</v>
      </c>
      <c r="D649" s="25">
        <v>1740</v>
      </c>
      <c r="E649" s="25">
        <v>1740</v>
      </c>
      <c r="F649" s="25">
        <v>0</v>
      </c>
      <c r="I649" s="20" t="e">
        <f>G649-#REF!</f>
        <v>#REF!</v>
      </c>
      <c r="J649" s="19"/>
      <c r="K649" s="20"/>
      <c r="L649" s="5"/>
      <c r="M649" s="5"/>
      <c r="N649" s="5"/>
    </row>
    <row r="650" spans="1:14" ht="30" x14ac:dyDescent="0.25">
      <c r="A650" s="8">
        <v>12</v>
      </c>
      <c r="B650" s="24" t="s">
        <v>151</v>
      </c>
      <c r="C650" s="30" t="s">
        <v>25</v>
      </c>
      <c r="D650" s="25">
        <v>64673</v>
      </c>
      <c r="E650" s="25">
        <v>0</v>
      </c>
      <c r="F650" s="25">
        <v>64673</v>
      </c>
      <c r="I650" s="20" t="e">
        <f>G650-#REF!</f>
        <v>#REF!</v>
      </c>
      <c r="J650" s="19"/>
      <c r="K650" s="20"/>
      <c r="L650" s="5"/>
      <c r="M650" s="5"/>
      <c r="N650" s="5"/>
    </row>
    <row r="651" spans="1:14" x14ac:dyDescent="0.25">
      <c r="A651" s="8">
        <v>12</v>
      </c>
      <c r="B651" s="24" t="s">
        <v>151</v>
      </c>
      <c r="C651" s="30" t="s">
        <v>31</v>
      </c>
      <c r="D651" s="25">
        <v>847151.6</v>
      </c>
      <c r="E651" s="25">
        <v>184243.72</v>
      </c>
      <c r="F651" s="25">
        <v>662907.88</v>
      </c>
      <c r="I651" s="20" t="e">
        <f>G651-#REF!</f>
        <v>#REF!</v>
      </c>
      <c r="J651" s="19"/>
      <c r="K651" s="20"/>
      <c r="L651" s="5"/>
      <c r="M651" s="5"/>
      <c r="N651" s="5"/>
    </row>
    <row r="652" spans="1:14" ht="30" x14ac:dyDescent="0.25">
      <c r="A652" s="8">
        <v>12</v>
      </c>
      <c r="B652" s="24" t="s">
        <v>151</v>
      </c>
      <c r="C652" s="30" t="s">
        <v>121</v>
      </c>
      <c r="D652" s="25">
        <v>649276</v>
      </c>
      <c r="E652" s="25">
        <v>511177.2</v>
      </c>
      <c r="F652" s="25">
        <v>138098.80000000002</v>
      </c>
      <c r="I652" s="20" t="e">
        <f>G652-#REF!</f>
        <v>#REF!</v>
      </c>
      <c r="J652" s="19"/>
      <c r="K652" s="20"/>
      <c r="L652" s="5"/>
      <c r="M652" s="5"/>
      <c r="N652" s="5"/>
    </row>
    <row r="653" spans="1:14" ht="30" x14ac:dyDescent="0.25">
      <c r="A653" s="8">
        <v>12</v>
      </c>
      <c r="B653" s="24" t="s">
        <v>151</v>
      </c>
      <c r="C653" s="30" t="s">
        <v>102</v>
      </c>
      <c r="D653" s="25">
        <v>807969.4</v>
      </c>
      <c r="E653" s="25">
        <v>0</v>
      </c>
      <c r="F653" s="25">
        <v>807969.4</v>
      </c>
      <c r="I653" s="20" t="e">
        <f>G653-#REF!</f>
        <v>#REF!</v>
      </c>
      <c r="J653" s="19"/>
      <c r="K653" s="20"/>
      <c r="L653" s="5"/>
      <c r="M653" s="5"/>
      <c r="N653" s="5"/>
    </row>
    <row r="654" spans="1:14" ht="45" x14ac:dyDescent="0.25">
      <c r="A654" s="8">
        <v>12</v>
      </c>
      <c r="B654" s="24" t="s">
        <v>151</v>
      </c>
      <c r="C654" s="30" t="s">
        <v>36</v>
      </c>
      <c r="D654" s="25">
        <v>8100981.4000000004</v>
      </c>
      <c r="E654" s="25">
        <v>8060610.5899999999</v>
      </c>
      <c r="F654" s="25">
        <v>40370.810000000733</v>
      </c>
      <c r="I654" s="20" t="e">
        <f>G654-#REF!</f>
        <v>#REF!</v>
      </c>
      <c r="J654" s="19"/>
      <c r="K654" s="20"/>
      <c r="L654" s="5"/>
      <c r="M654" s="5"/>
      <c r="N654" s="5"/>
    </row>
    <row r="655" spans="1:14" ht="45" x14ac:dyDescent="0.25">
      <c r="A655" s="8">
        <v>12</v>
      </c>
      <c r="B655" s="24" t="s">
        <v>151</v>
      </c>
      <c r="C655" s="30" t="s">
        <v>69</v>
      </c>
      <c r="D655" s="25">
        <v>20096</v>
      </c>
      <c r="E655" s="25">
        <v>20096</v>
      </c>
      <c r="F655" s="25">
        <v>0</v>
      </c>
      <c r="I655" s="20" t="e">
        <f>G655-#REF!</f>
        <v>#REF!</v>
      </c>
      <c r="J655" s="19"/>
      <c r="K655" s="20"/>
      <c r="L655" s="5"/>
      <c r="M655" s="5"/>
      <c r="N655" s="5"/>
    </row>
    <row r="656" spans="1:14" x14ac:dyDescent="0.25">
      <c r="A656" s="8">
        <v>12</v>
      </c>
      <c r="B656" s="24" t="s">
        <v>151</v>
      </c>
      <c r="C656" s="30" t="s">
        <v>39</v>
      </c>
      <c r="D656" s="25">
        <v>8890580.3899999987</v>
      </c>
      <c r="E656" s="25">
        <v>1534600.67</v>
      </c>
      <c r="F656" s="25">
        <v>7355979.7199999997</v>
      </c>
      <c r="I656" s="20" t="e">
        <f>G656-#REF!</f>
        <v>#REF!</v>
      </c>
      <c r="J656" s="19"/>
      <c r="K656" s="20"/>
      <c r="L656" s="5"/>
      <c r="M656" s="5"/>
      <c r="N656" s="5"/>
    </row>
    <row r="657" spans="1:14" x14ac:dyDescent="0.25">
      <c r="A657" s="8">
        <v>12</v>
      </c>
      <c r="B657" s="24" t="s">
        <v>151</v>
      </c>
      <c r="C657" s="30" t="s">
        <v>40</v>
      </c>
      <c r="D657" s="25">
        <v>16054740.920000002</v>
      </c>
      <c r="E657" s="25">
        <v>0</v>
      </c>
      <c r="F657" s="25">
        <v>16054740.920000002</v>
      </c>
      <c r="I657" s="20" t="e">
        <f>G657-#REF!</f>
        <v>#REF!</v>
      </c>
      <c r="J657" s="19"/>
      <c r="K657" s="20"/>
      <c r="L657" s="5"/>
      <c r="M657" s="5"/>
      <c r="N657" s="5"/>
    </row>
    <row r="658" spans="1:14" ht="30" x14ac:dyDescent="0.25">
      <c r="A658" s="8">
        <v>12</v>
      </c>
      <c r="B658" s="24" t="s">
        <v>151</v>
      </c>
      <c r="C658" s="30" t="s">
        <v>43</v>
      </c>
      <c r="D658" s="25">
        <v>211428</v>
      </c>
      <c r="E658" s="25">
        <v>0</v>
      </c>
      <c r="F658" s="25">
        <v>211428</v>
      </c>
      <c r="I658" s="20" t="e">
        <f>G658-#REF!</f>
        <v>#REF!</v>
      </c>
      <c r="J658" s="19"/>
      <c r="K658" s="20"/>
      <c r="L658" s="5"/>
      <c r="M658" s="5"/>
      <c r="N658" s="5"/>
    </row>
    <row r="659" spans="1:14" ht="30" x14ac:dyDescent="0.25">
      <c r="A659" s="8">
        <v>12</v>
      </c>
      <c r="B659" s="24" t="s">
        <v>151</v>
      </c>
      <c r="C659" s="30" t="s">
        <v>44</v>
      </c>
      <c r="D659" s="25">
        <v>83110</v>
      </c>
      <c r="E659" s="25">
        <v>0</v>
      </c>
      <c r="F659" s="25">
        <v>83110</v>
      </c>
      <c r="I659" s="20" t="e">
        <f>G659-#REF!</f>
        <v>#REF!</v>
      </c>
      <c r="J659" s="19"/>
      <c r="K659" s="20"/>
      <c r="L659" s="5"/>
      <c r="M659" s="5"/>
      <c r="N659" s="5"/>
    </row>
    <row r="660" spans="1:14" ht="30" x14ac:dyDescent="0.25">
      <c r="A660" s="8">
        <v>12</v>
      </c>
      <c r="B660" s="24" t="s">
        <v>151</v>
      </c>
      <c r="C660" s="30" t="s">
        <v>70</v>
      </c>
      <c r="D660" s="25">
        <v>11207813</v>
      </c>
      <c r="E660" s="25">
        <v>0</v>
      </c>
      <c r="F660" s="25">
        <v>11207813</v>
      </c>
      <c r="I660" s="20" t="e">
        <f>G660-#REF!</f>
        <v>#REF!</v>
      </c>
      <c r="J660" s="19"/>
      <c r="K660" s="20"/>
      <c r="L660" s="5"/>
      <c r="M660" s="5"/>
      <c r="N660" s="5"/>
    </row>
    <row r="661" spans="1:14" ht="30" x14ac:dyDescent="0.25">
      <c r="A661" s="8">
        <v>12</v>
      </c>
      <c r="B661" s="24" t="s">
        <v>151</v>
      </c>
      <c r="C661" s="30" t="s">
        <v>48</v>
      </c>
      <c r="D661" s="25">
        <v>2144263</v>
      </c>
      <c r="E661" s="25">
        <v>689278</v>
      </c>
      <c r="F661" s="25">
        <v>1454985</v>
      </c>
      <c r="I661" s="20" t="e">
        <f>G661-#REF!</f>
        <v>#REF!</v>
      </c>
      <c r="J661" s="19"/>
      <c r="K661" s="20"/>
      <c r="L661" s="5"/>
      <c r="M661" s="5"/>
      <c r="N661" s="5"/>
    </row>
    <row r="662" spans="1:14" ht="45" x14ac:dyDescent="0.25">
      <c r="A662" s="8">
        <v>12</v>
      </c>
      <c r="B662" s="24" t="s">
        <v>151</v>
      </c>
      <c r="C662" s="30" t="s">
        <v>49</v>
      </c>
      <c r="D662" s="25">
        <v>507893</v>
      </c>
      <c r="E662" s="25">
        <v>246336</v>
      </c>
      <c r="F662" s="25">
        <v>261557</v>
      </c>
      <c r="I662" s="20" t="e">
        <f>G662-#REF!</f>
        <v>#REF!</v>
      </c>
      <c r="J662" s="19"/>
      <c r="K662" s="20"/>
      <c r="L662" s="5"/>
      <c r="M662" s="5"/>
      <c r="N662" s="5"/>
    </row>
    <row r="663" spans="1:14" ht="45" x14ac:dyDescent="0.25">
      <c r="A663" s="8">
        <v>12</v>
      </c>
      <c r="B663" s="24" t="s">
        <v>151</v>
      </c>
      <c r="C663" s="30" t="s">
        <v>50</v>
      </c>
      <c r="D663" s="25">
        <v>13688</v>
      </c>
      <c r="E663" s="25">
        <v>0</v>
      </c>
      <c r="F663" s="25">
        <v>13688</v>
      </c>
      <c r="I663" s="20" t="e">
        <f>G663-#REF!</f>
        <v>#REF!</v>
      </c>
      <c r="J663" s="19"/>
      <c r="K663" s="20"/>
      <c r="L663" s="5"/>
      <c r="M663" s="5"/>
      <c r="N663" s="5"/>
    </row>
    <row r="664" spans="1:14" ht="30" x14ac:dyDescent="0.25">
      <c r="A664" s="8">
        <v>12</v>
      </c>
      <c r="B664" s="24" t="s">
        <v>151</v>
      </c>
      <c r="C664" s="30" t="s">
        <v>51</v>
      </c>
      <c r="D664" s="25">
        <v>258463.12</v>
      </c>
      <c r="E664" s="25">
        <v>38</v>
      </c>
      <c r="F664" s="25">
        <v>258425.12</v>
      </c>
      <c r="I664" s="20" t="e">
        <f>G664-#REF!</f>
        <v>#REF!</v>
      </c>
      <c r="J664" s="19"/>
      <c r="K664" s="20"/>
      <c r="L664" s="5"/>
      <c r="M664" s="5"/>
      <c r="N664" s="5"/>
    </row>
    <row r="665" spans="1:14" ht="30" x14ac:dyDescent="0.25">
      <c r="A665" s="8">
        <v>12</v>
      </c>
      <c r="B665" s="24" t="s">
        <v>151</v>
      </c>
      <c r="C665" s="30" t="s">
        <v>117</v>
      </c>
      <c r="D665" s="25">
        <v>556787.77</v>
      </c>
      <c r="E665" s="25">
        <v>552126.02</v>
      </c>
      <c r="F665" s="25">
        <v>4661.75</v>
      </c>
      <c r="I665" s="20" t="e">
        <f>G665-#REF!</f>
        <v>#REF!</v>
      </c>
      <c r="J665" s="19"/>
      <c r="K665" s="20"/>
      <c r="L665" s="5"/>
      <c r="M665" s="5"/>
      <c r="N665" s="5"/>
    </row>
    <row r="666" spans="1:14" ht="30" x14ac:dyDescent="0.25">
      <c r="A666" s="8">
        <v>12</v>
      </c>
      <c r="B666" s="24" t="s">
        <v>151</v>
      </c>
      <c r="C666" s="30" t="s">
        <v>52</v>
      </c>
      <c r="D666" s="25">
        <v>322575</v>
      </c>
      <c r="E666" s="25">
        <v>296581.45</v>
      </c>
      <c r="F666" s="25">
        <v>25993.549999999974</v>
      </c>
      <c r="I666" s="20" t="e">
        <f>G666-#REF!</f>
        <v>#REF!</v>
      </c>
      <c r="J666" s="19"/>
      <c r="K666" s="20"/>
      <c r="L666" s="5"/>
      <c r="M666" s="5"/>
      <c r="N666" s="5"/>
    </row>
    <row r="667" spans="1:14" x14ac:dyDescent="0.25">
      <c r="A667" s="8">
        <v>12</v>
      </c>
      <c r="B667" s="24" t="s">
        <v>151</v>
      </c>
      <c r="C667" s="30" t="s">
        <v>55</v>
      </c>
      <c r="D667" s="25">
        <v>8054</v>
      </c>
      <c r="E667" s="25">
        <v>8054</v>
      </c>
      <c r="F667" s="25">
        <v>0</v>
      </c>
      <c r="I667" s="20" t="e">
        <f>G667-#REF!</f>
        <v>#REF!</v>
      </c>
      <c r="J667" s="19"/>
      <c r="K667" s="20"/>
      <c r="L667" s="5"/>
      <c r="M667" s="5"/>
      <c r="N667" s="5"/>
    </row>
    <row r="668" spans="1:14" ht="30" x14ac:dyDescent="0.25">
      <c r="A668" s="8">
        <v>12</v>
      </c>
      <c r="B668" s="24" t="s">
        <v>151</v>
      </c>
      <c r="C668" s="30" t="s">
        <v>104</v>
      </c>
      <c r="D668" s="25">
        <v>537845444.63999999</v>
      </c>
      <c r="E668" s="25">
        <v>0</v>
      </c>
      <c r="F668" s="25">
        <v>537845444.63999999</v>
      </c>
      <c r="I668" s="20" t="e">
        <f>G668-#REF!</f>
        <v>#REF!</v>
      </c>
      <c r="J668" s="19"/>
      <c r="K668" s="20"/>
      <c r="L668" s="5"/>
      <c r="M668" s="5"/>
      <c r="N668" s="5"/>
    </row>
    <row r="669" spans="1:14" x14ac:dyDescent="0.25">
      <c r="A669" s="8">
        <v>12</v>
      </c>
      <c r="B669" s="24" t="s">
        <v>151</v>
      </c>
      <c r="C669" s="30" t="s">
        <v>118</v>
      </c>
      <c r="D669" s="25">
        <v>56128</v>
      </c>
      <c r="E669" s="25">
        <v>0</v>
      </c>
      <c r="F669" s="25">
        <v>56128</v>
      </c>
      <c r="I669" s="20" t="e">
        <f>G669-#REF!</f>
        <v>#REF!</v>
      </c>
      <c r="J669" s="19"/>
      <c r="K669" s="20"/>
      <c r="L669" s="5"/>
      <c r="M669" s="5"/>
      <c r="N669" s="5"/>
    </row>
    <row r="670" spans="1:14" x14ac:dyDescent="0.25">
      <c r="A670" s="8">
        <v>12</v>
      </c>
      <c r="B670" s="24" t="s">
        <v>152</v>
      </c>
      <c r="C670" s="30" t="s">
        <v>10</v>
      </c>
      <c r="D670" s="25">
        <v>137231</v>
      </c>
      <c r="E670" s="25">
        <v>125861.44</v>
      </c>
      <c r="F670" s="25">
        <v>11369.559999999998</v>
      </c>
      <c r="I670" s="20" t="e">
        <f>G670-#REF!</f>
        <v>#REF!</v>
      </c>
      <c r="J670" s="19"/>
      <c r="K670" s="20"/>
      <c r="L670" s="5"/>
      <c r="M670" s="5"/>
      <c r="N670" s="5"/>
    </row>
    <row r="671" spans="1:14" ht="30" x14ac:dyDescent="0.25">
      <c r="A671" s="8">
        <v>12</v>
      </c>
      <c r="B671" s="24" t="s">
        <v>152</v>
      </c>
      <c r="C671" s="30" t="s">
        <v>11</v>
      </c>
      <c r="D671" s="25">
        <v>14613.97</v>
      </c>
      <c r="E671" s="25">
        <v>3689.49</v>
      </c>
      <c r="F671" s="25">
        <v>10924.48</v>
      </c>
      <c r="I671" s="20" t="e">
        <f>G671-#REF!</f>
        <v>#REF!</v>
      </c>
      <c r="J671" s="19"/>
      <c r="K671" s="20"/>
      <c r="L671" s="5"/>
      <c r="M671" s="5"/>
      <c r="N671" s="5"/>
    </row>
    <row r="672" spans="1:14" x14ac:dyDescent="0.25">
      <c r="A672" s="8">
        <v>12</v>
      </c>
      <c r="B672" s="24" t="s">
        <v>152</v>
      </c>
      <c r="C672" s="30" t="s">
        <v>60</v>
      </c>
      <c r="D672" s="25">
        <v>4724.45</v>
      </c>
      <c r="E672" s="25">
        <v>3750</v>
      </c>
      <c r="F672" s="25">
        <v>974.44999999999982</v>
      </c>
      <c r="I672" s="20" t="e">
        <f>G672-#REF!</f>
        <v>#REF!</v>
      </c>
      <c r="J672" s="19"/>
      <c r="K672" s="20"/>
      <c r="L672" s="5"/>
      <c r="M672" s="5"/>
      <c r="N672" s="5"/>
    </row>
    <row r="673" spans="1:14" x14ac:dyDescent="0.25">
      <c r="A673" s="8">
        <v>12</v>
      </c>
      <c r="B673" s="24" t="s">
        <v>152</v>
      </c>
      <c r="C673" s="30" t="s">
        <v>74</v>
      </c>
      <c r="D673" s="25">
        <v>2402</v>
      </c>
      <c r="E673" s="25">
        <v>2202</v>
      </c>
      <c r="F673" s="25">
        <v>200</v>
      </c>
      <c r="I673" s="20" t="e">
        <f>G673-#REF!</f>
        <v>#REF!</v>
      </c>
      <c r="J673" s="19"/>
      <c r="K673" s="20"/>
      <c r="L673" s="5"/>
      <c r="M673" s="5"/>
      <c r="N673" s="5"/>
    </row>
    <row r="674" spans="1:14" x14ac:dyDescent="0.25">
      <c r="A674" s="8">
        <v>12</v>
      </c>
      <c r="B674" s="24" t="s">
        <v>152</v>
      </c>
      <c r="C674" s="30" t="s">
        <v>15</v>
      </c>
      <c r="D674" s="25">
        <v>9706.5499999999993</v>
      </c>
      <c r="E674" s="25">
        <v>4684.55</v>
      </c>
      <c r="F674" s="25">
        <v>5021.9999999999991</v>
      </c>
      <c r="I674" s="20" t="e">
        <f>G674-#REF!</f>
        <v>#REF!</v>
      </c>
      <c r="J674" s="19"/>
      <c r="K674" s="20"/>
      <c r="L674" s="5"/>
      <c r="M674" s="5"/>
      <c r="N674" s="5"/>
    </row>
    <row r="675" spans="1:14" x14ac:dyDescent="0.25">
      <c r="A675" s="8">
        <v>12</v>
      </c>
      <c r="B675" s="24" t="s">
        <v>152</v>
      </c>
      <c r="C675" s="30" t="s">
        <v>16</v>
      </c>
      <c r="D675" s="25">
        <v>1044</v>
      </c>
      <c r="E675" s="25">
        <v>1044</v>
      </c>
      <c r="F675" s="25">
        <v>0</v>
      </c>
      <c r="I675" s="20" t="e">
        <f>G675-#REF!</f>
        <v>#REF!</v>
      </c>
      <c r="J675" s="19"/>
      <c r="K675" s="20"/>
      <c r="L675" s="5"/>
      <c r="M675" s="5"/>
      <c r="N675" s="5"/>
    </row>
    <row r="676" spans="1:14" x14ac:dyDescent="0.25">
      <c r="A676" s="8">
        <v>12</v>
      </c>
      <c r="B676" s="24" t="s">
        <v>152</v>
      </c>
      <c r="C676" s="30" t="s">
        <v>78</v>
      </c>
      <c r="D676" s="25">
        <v>1777.4</v>
      </c>
      <c r="E676" s="25">
        <v>914.39</v>
      </c>
      <c r="F676" s="25">
        <v>863.0100000000001</v>
      </c>
      <c r="I676" s="20" t="e">
        <f>G676-#REF!</f>
        <v>#REF!</v>
      </c>
      <c r="J676" s="19"/>
      <c r="K676" s="20"/>
      <c r="L676" s="5"/>
      <c r="M676" s="5"/>
      <c r="N676" s="5"/>
    </row>
    <row r="677" spans="1:14" ht="30" x14ac:dyDescent="0.25">
      <c r="A677" s="8">
        <v>12</v>
      </c>
      <c r="B677" s="24" t="s">
        <v>152</v>
      </c>
      <c r="C677" s="30" t="s">
        <v>17</v>
      </c>
      <c r="D677" s="25">
        <v>1182.5</v>
      </c>
      <c r="E677" s="25">
        <v>1162.5</v>
      </c>
      <c r="F677" s="25">
        <v>20</v>
      </c>
      <c r="I677" s="20" t="e">
        <f>G677-#REF!</f>
        <v>#REF!</v>
      </c>
      <c r="J677" s="19"/>
      <c r="K677" s="20"/>
      <c r="L677" s="5"/>
      <c r="M677" s="5"/>
      <c r="N677" s="5"/>
    </row>
    <row r="678" spans="1:14" x14ac:dyDescent="0.25">
      <c r="A678" s="8">
        <v>12</v>
      </c>
      <c r="B678" s="24" t="s">
        <v>152</v>
      </c>
      <c r="C678" s="30" t="s">
        <v>63</v>
      </c>
      <c r="D678" s="25">
        <v>1000</v>
      </c>
      <c r="E678" s="25">
        <v>960.48</v>
      </c>
      <c r="F678" s="25">
        <v>39.519999999999982</v>
      </c>
      <c r="I678" s="20" t="e">
        <f>G678-#REF!</f>
        <v>#REF!</v>
      </c>
      <c r="J678" s="19"/>
      <c r="K678" s="20"/>
      <c r="L678" s="5"/>
      <c r="M678" s="5"/>
      <c r="N678" s="5"/>
    </row>
    <row r="679" spans="1:14" ht="30" x14ac:dyDescent="0.25">
      <c r="A679" s="8">
        <v>12</v>
      </c>
      <c r="B679" s="24" t="s">
        <v>152</v>
      </c>
      <c r="C679" s="30" t="s">
        <v>23</v>
      </c>
      <c r="D679" s="25">
        <v>630</v>
      </c>
      <c r="E679" s="25">
        <v>630</v>
      </c>
      <c r="F679" s="25">
        <v>0</v>
      </c>
      <c r="I679" s="20" t="e">
        <f>G679-#REF!</f>
        <v>#REF!</v>
      </c>
      <c r="J679" s="19"/>
      <c r="K679" s="20"/>
      <c r="L679" s="5"/>
      <c r="M679" s="5"/>
      <c r="N679" s="5"/>
    </row>
    <row r="680" spans="1:14" ht="45" x14ac:dyDescent="0.25">
      <c r="A680" s="8">
        <v>12</v>
      </c>
      <c r="B680" s="24" t="s">
        <v>152</v>
      </c>
      <c r="C680" s="30" t="s">
        <v>24</v>
      </c>
      <c r="D680" s="25">
        <v>1182.1199999999999</v>
      </c>
      <c r="E680" s="25">
        <v>1182.1199999999999</v>
      </c>
      <c r="F680" s="25">
        <v>0</v>
      </c>
      <c r="I680" s="20" t="e">
        <f>G680-#REF!</f>
        <v>#REF!</v>
      </c>
      <c r="J680" s="19"/>
      <c r="K680" s="20"/>
      <c r="L680" s="5"/>
      <c r="M680" s="5"/>
      <c r="N680" s="5"/>
    </row>
    <row r="681" spans="1:14" ht="30" x14ac:dyDescent="0.25">
      <c r="A681" s="8">
        <v>12</v>
      </c>
      <c r="B681" s="24" t="s">
        <v>152</v>
      </c>
      <c r="C681" s="30" t="s">
        <v>64</v>
      </c>
      <c r="D681" s="25">
        <v>548.01</v>
      </c>
      <c r="E681" s="25">
        <v>548.01</v>
      </c>
      <c r="F681" s="25">
        <v>0</v>
      </c>
      <c r="I681" s="20" t="e">
        <f>G681-#REF!</f>
        <v>#REF!</v>
      </c>
      <c r="J681" s="19"/>
      <c r="K681" s="20"/>
      <c r="L681" s="5"/>
      <c r="M681" s="5"/>
      <c r="N681" s="5"/>
    </row>
    <row r="682" spans="1:14" ht="30" x14ac:dyDescent="0.25">
      <c r="A682" s="8">
        <v>12</v>
      </c>
      <c r="B682" s="24" t="s">
        <v>152</v>
      </c>
      <c r="C682" s="30" t="s">
        <v>25</v>
      </c>
      <c r="D682" s="25">
        <v>6214</v>
      </c>
      <c r="E682" s="25">
        <v>0</v>
      </c>
      <c r="F682" s="25">
        <v>6214</v>
      </c>
      <c r="I682" s="20" t="e">
        <f>G682-#REF!</f>
        <v>#REF!</v>
      </c>
      <c r="J682" s="19"/>
      <c r="K682" s="20"/>
      <c r="L682" s="5"/>
      <c r="M682" s="5"/>
      <c r="N682" s="5"/>
    </row>
    <row r="683" spans="1:14" x14ac:dyDescent="0.25">
      <c r="A683" s="8">
        <v>12</v>
      </c>
      <c r="B683" s="24" t="s">
        <v>152</v>
      </c>
      <c r="C683" s="30" t="s">
        <v>31</v>
      </c>
      <c r="D683" s="25">
        <v>644020.76</v>
      </c>
      <c r="E683" s="25">
        <v>267361.23</v>
      </c>
      <c r="F683" s="25">
        <v>376659.53</v>
      </c>
      <c r="I683" s="20" t="e">
        <f>G683-#REF!</f>
        <v>#REF!</v>
      </c>
      <c r="J683" s="19"/>
      <c r="K683" s="20"/>
      <c r="L683" s="5"/>
      <c r="M683" s="5"/>
      <c r="N683" s="5"/>
    </row>
    <row r="684" spans="1:14" x14ac:dyDescent="0.25">
      <c r="A684" s="8">
        <v>12</v>
      </c>
      <c r="B684" s="24" t="s">
        <v>152</v>
      </c>
      <c r="C684" s="30" t="s">
        <v>153</v>
      </c>
      <c r="D684" s="25">
        <v>45.24</v>
      </c>
      <c r="E684" s="25">
        <v>45.24</v>
      </c>
      <c r="F684" s="25">
        <v>0</v>
      </c>
      <c r="I684" s="20" t="e">
        <f>G684-#REF!</f>
        <v>#REF!</v>
      </c>
      <c r="J684" s="19"/>
      <c r="K684" s="20"/>
      <c r="L684" s="5"/>
      <c r="M684" s="5"/>
      <c r="N684" s="5"/>
    </row>
    <row r="685" spans="1:14" x14ac:dyDescent="0.25">
      <c r="A685" s="8">
        <v>12</v>
      </c>
      <c r="B685" s="24" t="s">
        <v>152</v>
      </c>
      <c r="C685" s="30" t="s">
        <v>65</v>
      </c>
      <c r="D685" s="25">
        <v>0</v>
      </c>
      <c r="E685" s="25">
        <v>0</v>
      </c>
      <c r="F685" s="25">
        <v>0</v>
      </c>
      <c r="I685" s="20" t="e">
        <f>G685-#REF!</f>
        <v>#REF!</v>
      </c>
      <c r="J685" s="19"/>
      <c r="K685" s="20"/>
      <c r="L685" s="5"/>
      <c r="M685" s="5"/>
      <c r="N685" s="5"/>
    </row>
    <row r="686" spans="1:14" ht="45" x14ac:dyDescent="0.25">
      <c r="A686" s="8">
        <v>12</v>
      </c>
      <c r="B686" s="24" t="s">
        <v>152</v>
      </c>
      <c r="C686" s="30" t="s">
        <v>36</v>
      </c>
      <c r="D686" s="25">
        <v>469805</v>
      </c>
      <c r="E686" s="25">
        <v>190474.32</v>
      </c>
      <c r="F686" s="25">
        <v>279330.68</v>
      </c>
      <c r="I686" s="20" t="e">
        <f>G686-#REF!</f>
        <v>#REF!</v>
      </c>
      <c r="J686" s="19"/>
      <c r="K686" s="20"/>
      <c r="L686" s="5"/>
      <c r="M686" s="5"/>
      <c r="N686" s="5"/>
    </row>
    <row r="687" spans="1:14" ht="45" x14ac:dyDescent="0.25">
      <c r="A687" s="8">
        <v>12</v>
      </c>
      <c r="B687" s="24" t="s">
        <v>152</v>
      </c>
      <c r="C687" s="30" t="s">
        <v>69</v>
      </c>
      <c r="D687" s="25">
        <v>20096</v>
      </c>
      <c r="E687" s="25">
        <v>0</v>
      </c>
      <c r="F687" s="25">
        <v>20096</v>
      </c>
      <c r="I687" s="20" t="e">
        <f>G687-#REF!</f>
        <v>#REF!</v>
      </c>
      <c r="J687" s="19"/>
      <c r="K687" s="20"/>
      <c r="L687" s="5"/>
      <c r="M687" s="5"/>
      <c r="N687" s="5"/>
    </row>
    <row r="688" spans="1:14" x14ac:dyDescent="0.25">
      <c r="A688" s="8">
        <v>12</v>
      </c>
      <c r="B688" s="24" t="s">
        <v>152</v>
      </c>
      <c r="C688" s="30" t="s">
        <v>39</v>
      </c>
      <c r="D688" s="25">
        <v>477170</v>
      </c>
      <c r="E688" s="25">
        <v>76555.05</v>
      </c>
      <c r="F688" s="25">
        <v>400614.95</v>
      </c>
      <c r="I688" s="20" t="e">
        <f>G688-#REF!</f>
        <v>#REF!</v>
      </c>
      <c r="J688" s="19"/>
      <c r="K688" s="20"/>
      <c r="L688" s="5"/>
      <c r="M688" s="5"/>
      <c r="N688" s="5"/>
    </row>
    <row r="689" spans="1:14" ht="30" x14ac:dyDescent="0.25">
      <c r="A689" s="8">
        <v>12</v>
      </c>
      <c r="B689" s="24" t="s">
        <v>152</v>
      </c>
      <c r="C689" s="30" t="s">
        <v>43</v>
      </c>
      <c r="D689" s="25">
        <v>7289</v>
      </c>
      <c r="E689" s="25">
        <v>0</v>
      </c>
      <c r="F689" s="25">
        <v>7289</v>
      </c>
      <c r="I689" s="20" t="e">
        <f>G689-#REF!</f>
        <v>#REF!</v>
      </c>
      <c r="J689" s="19"/>
      <c r="K689" s="20"/>
      <c r="L689" s="5"/>
      <c r="M689" s="5"/>
      <c r="N689" s="5"/>
    </row>
    <row r="690" spans="1:14" ht="30" x14ac:dyDescent="0.25">
      <c r="A690" s="8">
        <v>12</v>
      </c>
      <c r="B690" s="24" t="s">
        <v>152</v>
      </c>
      <c r="C690" s="30" t="s">
        <v>44</v>
      </c>
      <c r="D690" s="25">
        <v>12986.16</v>
      </c>
      <c r="E690" s="25">
        <v>696</v>
      </c>
      <c r="F690" s="25">
        <v>12290.16</v>
      </c>
      <c r="I690" s="20" t="e">
        <f>G690-#REF!</f>
        <v>#REF!</v>
      </c>
      <c r="J690" s="19"/>
      <c r="K690" s="20"/>
      <c r="L690" s="5"/>
      <c r="M690" s="5"/>
      <c r="N690" s="5"/>
    </row>
    <row r="691" spans="1:14" ht="30" x14ac:dyDescent="0.25">
      <c r="A691" s="8">
        <v>12</v>
      </c>
      <c r="B691" s="24" t="s">
        <v>152</v>
      </c>
      <c r="C691" s="30" t="s">
        <v>45</v>
      </c>
      <c r="D691" s="25">
        <v>48163.199999999997</v>
      </c>
      <c r="E691" s="25">
        <v>48163.199999999997</v>
      </c>
      <c r="F691" s="25">
        <v>0</v>
      </c>
      <c r="I691" s="20" t="e">
        <f>G691-#REF!</f>
        <v>#REF!</v>
      </c>
      <c r="J691" s="19"/>
      <c r="K691" s="20"/>
      <c r="L691" s="5"/>
      <c r="M691" s="5"/>
      <c r="N691" s="5"/>
    </row>
    <row r="692" spans="1:14" x14ac:dyDescent="0.25">
      <c r="A692" s="8">
        <v>12</v>
      </c>
      <c r="B692" s="24" t="s">
        <v>152</v>
      </c>
      <c r="C692" s="30" t="s">
        <v>46</v>
      </c>
      <c r="D692" s="25">
        <v>1912.84</v>
      </c>
      <c r="E692" s="25">
        <v>1912.84</v>
      </c>
      <c r="F692" s="25">
        <v>0</v>
      </c>
      <c r="I692" s="20" t="e">
        <f>G692-#REF!</f>
        <v>#REF!</v>
      </c>
      <c r="J692" s="19"/>
      <c r="K692" s="20"/>
      <c r="L692" s="5"/>
      <c r="M692" s="5"/>
      <c r="N692" s="5"/>
    </row>
    <row r="693" spans="1:14" ht="30" x14ac:dyDescent="0.25">
      <c r="A693" s="8">
        <v>12</v>
      </c>
      <c r="B693" s="24" t="s">
        <v>152</v>
      </c>
      <c r="C693" s="30" t="s">
        <v>70</v>
      </c>
      <c r="D693" s="25">
        <v>463328</v>
      </c>
      <c r="E693" s="25">
        <v>51988.88</v>
      </c>
      <c r="F693" s="25">
        <v>411339.12</v>
      </c>
      <c r="I693" s="20" t="e">
        <f>G693-#REF!</f>
        <v>#REF!</v>
      </c>
      <c r="J693" s="19"/>
      <c r="K693" s="20"/>
      <c r="L693" s="5"/>
      <c r="M693" s="5"/>
      <c r="N693" s="5"/>
    </row>
    <row r="694" spans="1:14" ht="45" x14ac:dyDescent="0.25">
      <c r="A694" s="8">
        <v>12</v>
      </c>
      <c r="B694" s="24" t="s">
        <v>152</v>
      </c>
      <c r="C694" s="30" t="s">
        <v>49</v>
      </c>
      <c r="D694" s="25">
        <v>121538</v>
      </c>
      <c r="E694" s="25">
        <v>16198</v>
      </c>
      <c r="F694" s="25">
        <v>105340</v>
      </c>
      <c r="I694" s="20" t="e">
        <f>G694-#REF!</f>
        <v>#REF!</v>
      </c>
      <c r="J694" s="19"/>
      <c r="K694" s="20"/>
      <c r="L694" s="5"/>
      <c r="M694" s="5"/>
      <c r="N694" s="5"/>
    </row>
    <row r="695" spans="1:14" ht="45" x14ac:dyDescent="0.25">
      <c r="A695" s="8">
        <v>12</v>
      </c>
      <c r="B695" s="24" t="s">
        <v>152</v>
      </c>
      <c r="C695" s="30" t="s">
        <v>50</v>
      </c>
      <c r="D695" s="25">
        <v>4034</v>
      </c>
      <c r="E695" s="25">
        <v>0</v>
      </c>
      <c r="F695" s="25">
        <v>4034</v>
      </c>
      <c r="I695" s="20" t="e">
        <f>G695-#REF!</f>
        <v>#REF!</v>
      </c>
      <c r="J695" s="19"/>
      <c r="K695" s="20"/>
      <c r="L695" s="5"/>
      <c r="M695" s="5"/>
      <c r="N695" s="5"/>
    </row>
    <row r="696" spans="1:14" ht="30" x14ac:dyDescent="0.25">
      <c r="A696" s="8">
        <v>12</v>
      </c>
      <c r="B696" s="24" t="s">
        <v>152</v>
      </c>
      <c r="C696" s="30" t="s">
        <v>51</v>
      </c>
      <c r="D696" s="25">
        <v>51947</v>
      </c>
      <c r="E696" s="25">
        <v>30047</v>
      </c>
      <c r="F696" s="25">
        <v>21900</v>
      </c>
      <c r="I696" s="20" t="e">
        <f>G696-#REF!</f>
        <v>#REF!</v>
      </c>
      <c r="J696" s="19"/>
      <c r="K696" s="20"/>
      <c r="L696" s="5"/>
      <c r="M696" s="5"/>
      <c r="N696" s="5"/>
    </row>
    <row r="697" spans="1:14" ht="45" x14ac:dyDescent="0.25">
      <c r="A697" s="8">
        <v>12</v>
      </c>
      <c r="B697" s="24" t="s">
        <v>152</v>
      </c>
      <c r="C697" s="30" t="s">
        <v>66</v>
      </c>
      <c r="D697" s="25">
        <v>118455</v>
      </c>
      <c r="E697" s="25">
        <v>85655.32</v>
      </c>
      <c r="F697" s="25">
        <v>32799.679999999993</v>
      </c>
      <c r="I697" s="20" t="e">
        <f>G697-#REF!</f>
        <v>#REF!</v>
      </c>
      <c r="J697" s="19"/>
      <c r="K697" s="20"/>
      <c r="L697" s="5"/>
      <c r="M697" s="5"/>
      <c r="N697" s="5"/>
    </row>
    <row r="698" spans="1:14" ht="30" x14ac:dyDescent="0.25">
      <c r="A698" s="8">
        <v>12</v>
      </c>
      <c r="B698" s="24" t="s">
        <v>152</v>
      </c>
      <c r="C698" s="30" t="s">
        <v>52</v>
      </c>
      <c r="D698" s="25">
        <v>91602</v>
      </c>
      <c r="E698" s="25">
        <v>75542.25</v>
      </c>
      <c r="F698" s="25">
        <v>16059.75</v>
      </c>
      <c r="I698" s="20" t="e">
        <f>G698-#REF!</f>
        <v>#REF!</v>
      </c>
      <c r="J698" s="19"/>
      <c r="K698" s="20"/>
      <c r="L698" s="5"/>
      <c r="M698" s="5"/>
      <c r="N698" s="5"/>
    </row>
    <row r="699" spans="1:14" x14ac:dyDescent="0.25">
      <c r="A699" s="8">
        <v>12</v>
      </c>
      <c r="B699" s="24" t="s">
        <v>152</v>
      </c>
      <c r="C699" s="30" t="s">
        <v>55</v>
      </c>
      <c r="D699" s="25">
        <v>6017</v>
      </c>
      <c r="E699" s="25">
        <v>6017</v>
      </c>
      <c r="F699" s="25">
        <v>0</v>
      </c>
      <c r="I699" s="20" t="e">
        <f>G699-#REF!</f>
        <v>#REF!</v>
      </c>
      <c r="J699" s="19"/>
      <c r="K699" s="20"/>
      <c r="L699" s="5"/>
      <c r="M699" s="5"/>
      <c r="N699" s="5"/>
    </row>
    <row r="700" spans="1:14" x14ac:dyDescent="0.25">
      <c r="A700" s="8">
        <v>12</v>
      </c>
      <c r="B700" s="24" t="s">
        <v>154</v>
      </c>
      <c r="C700" s="30" t="s">
        <v>10</v>
      </c>
      <c r="D700" s="25">
        <v>395551</v>
      </c>
      <c r="E700" s="25">
        <v>395472.35</v>
      </c>
      <c r="F700" s="25">
        <v>78.649999999999636</v>
      </c>
      <c r="I700" s="20" t="e">
        <f>G700-#REF!</f>
        <v>#REF!</v>
      </c>
      <c r="J700" s="19"/>
      <c r="K700" s="20"/>
      <c r="L700" s="5"/>
      <c r="M700" s="5"/>
      <c r="N700" s="5"/>
    </row>
    <row r="701" spans="1:14" ht="30" x14ac:dyDescent="0.25">
      <c r="A701" s="8">
        <v>12</v>
      </c>
      <c r="B701" s="24" t="s">
        <v>154</v>
      </c>
      <c r="C701" s="30" t="s">
        <v>130</v>
      </c>
      <c r="D701" s="25">
        <v>27481</v>
      </c>
      <c r="E701" s="25">
        <v>26790.86</v>
      </c>
      <c r="F701" s="25">
        <v>690.13999999999942</v>
      </c>
      <c r="I701" s="20" t="e">
        <f>G701-#REF!</f>
        <v>#REF!</v>
      </c>
      <c r="J701" s="19"/>
      <c r="K701" s="20"/>
      <c r="L701" s="5"/>
      <c r="M701" s="5"/>
      <c r="N701" s="5"/>
    </row>
    <row r="702" spans="1:14" ht="30" x14ac:dyDescent="0.25">
      <c r="A702" s="8">
        <v>12</v>
      </c>
      <c r="B702" s="24" t="s">
        <v>154</v>
      </c>
      <c r="C702" s="30" t="s">
        <v>11</v>
      </c>
      <c r="D702" s="25">
        <v>354992</v>
      </c>
      <c r="E702" s="25">
        <v>348155.52</v>
      </c>
      <c r="F702" s="25">
        <v>6836.4799999999814</v>
      </c>
      <c r="I702" s="20" t="e">
        <f>G702-#REF!</f>
        <v>#REF!</v>
      </c>
      <c r="J702" s="19"/>
      <c r="K702" s="20"/>
      <c r="L702" s="5"/>
      <c r="M702" s="5"/>
      <c r="N702" s="5"/>
    </row>
    <row r="703" spans="1:14" x14ac:dyDescent="0.25">
      <c r="A703" s="8">
        <v>12</v>
      </c>
      <c r="B703" s="24" t="s">
        <v>154</v>
      </c>
      <c r="C703" s="30" t="s">
        <v>60</v>
      </c>
      <c r="D703" s="25">
        <v>0</v>
      </c>
      <c r="E703" s="25">
        <v>0</v>
      </c>
      <c r="F703" s="25">
        <v>0</v>
      </c>
      <c r="I703" s="20" t="e">
        <f>G703-#REF!</f>
        <v>#REF!</v>
      </c>
      <c r="J703" s="19"/>
      <c r="K703" s="20"/>
      <c r="L703" s="5"/>
      <c r="M703" s="5"/>
      <c r="N703" s="5"/>
    </row>
    <row r="704" spans="1:14" ht="30" x14ac:dyDescent="0.25">
      <c r="A704" s="8">
        <v>12</v>
      </c>
      <c r="B704" s="24" t="s">
        <v>154</v>
      </c>
      <c r="C704" s="30" t="s">
        <v>12</v>
      </c>
      <c r="D704" s="25">
        <v>85146</v>
      </c>
      <c r="E704" s="25">
        <v>0</v>
      </c>
      <c r="F704" s="25">
        <v>85146</v>
      </c>
      <c r="I704" s="20" t="e">
        <f>G704-#REF!</f>
        <v>#REF!</v>
      </c>
      <c r="J704" s="19"/>
      <c r="K704" s="20"/>
      <c r="L704" s="5"/>
      <c r="M704" s="5"/>
      <c r="N704" s="5"/>
    </row>
    <row r="705" spans="1:14" x14ac:dyDescent="0.25">
      <c r="A705" s="8">
        <v>12</v>
      </c>
      <c r="B705" s="24" t="s">
        <v>154</v>
      </c>
      <c r="C705" s="30" t="s">
        <v>61</v>
      </c>
      <c r="D705" s="25">
        <v>89812.7</v>
      </c>
      <c r="E705" s="25">
        <v>89812.7</v>
      </c>
      <c r="F705" s="25">
        <v>0</v>
      </c>
      <c r="I705" s="20" t="e">
        <f>G705-#REF!</f>
        <v>#REF!</v>
      </c>
      <c r="J705" s="19"/>
      <c r="K705" s="20"/>
      <c r="L705" s="5"/>
      <c r="M705" s="5"/>
      <c r="N705" s="5"/>
    </row>
    <row r="706" spans="1:14" x14ac:dyDescent="0.25">
      <c r="A706" s="8">
        <v>12</v>
      </c>
      <c r="B706" s="24" t="s">
        <v>154</v>
      </c>
      <c r="C706" s="30" t="s">
        <v>15</v>
      </c>
      <c r="D706" s="25">
        <v>252609.24</v>
      </c>
      <c r="E706" s="25">
        <v>197913.24</v>
      </c>
      <c r="F706" s="25">
        <v>54696</v>
      </c>
      <c r="I706" s="20" t="e">
        <f>G706-#REF!</f>
        <v>#REF!</v>
      </c>
      <c r="J706" s="19"/>
      <c r="K706" s="20"/>
      <c r="L706" s="5"/>
      <c r="M706" s="5"/>
      <c r="N706" s="5"/>
    </row>
    <row r="707" spans="1:14" x14ac:dyDescent="0.25">
      <c r="A707" s="8">
        <v>12</v>
      </c>
      <c r="B707" s="24" t="s">
        <v>154</v>
      </c>
      <c r="C707" s="30" t="s">
        <v>16</v>
      </c>
      <c r="D707" s="25">
        <v>762631.38</v>
      </c>
      <c r="E707" s="25">
        <v>762631.38</v>
      </c>
      <c r="F707" s="25">
        <v>0</v>
      </c>
      <c r="I707" s="20" t="e">
        <f>G707-#REF!</f>
        <v>#REF!</v>
      </c>
      <c r="J707" s="19"/>
      <c r="K707" s="20"/>
      <c r="L707" s="5"/>
      <c r="M707" s="5"/>
      <c r="N707" s="5"/>
    </row>
    <row r="708" spans="1:14" x14ac:dyDescent="0.25">
      <c r="A708" s="8">
        <v>12</v>
      </c>
      <c r="B708" s="24" t="s">
        <v>154</v>
      </c>
      <c r="C708" s="30" t="s">
        <v>78</v>
      </c>
      <c r="D708" s="25">
        <v>294429.59999999998</v>
      </c>
      <c r="E708" s="25">
        <v>294429.59999999998</v>
      </c>
      <c r="F708" s="25">
        <v>0</v>
      </c>
      <c r="I708" s="20" t="e">
        <f>G708-#REF!</f>
        <v>#REF!</v>
      </c>
      <c r="J708" s="19"/>
      <c r="K708" s="20"/>
      <c r="L708" s="5"/>
      <c r="M708" s="5"/>
      <c r="N708" s="5"/>
    </row>
    <row r="709" spans="1:14" ht="30" x14ac:dyDescent="0.25">
      <c r="A709" s="8">
        <v>12</v>
      </c>
      <c r="B709" s="24" t="s">
        <v>154</v>
      </c>
      <c r="C709" s="30" t="s">
        <v>17</v>
      </c>
      <c r="D709" s="25">
        <v>160693.20000000001</v>
      </c>
      <c r="E709" s="25">
        <v>160693.20000000001</v>
      </c>
      <c r="F709" s="25">
        <v>0</v>
      </c>
      <c r="I709" s="20" t="e">
        <f>G709-#REF!</f>
        <v>#REF!</v>
      </c>
      <c r="J709" s="19"/>
      <c r="K709" s="20"/>
      <c r="L709" s="5"/>
      <c r="M709" s="5"/>
      <c r="N709" s="5"/>
    </row>
    <row r="710" spans="1:14" x14ac:dyDescent="0.25">
      <c r="A710" s="8">
        <v>12</v>
      </c>
      <c r="B710" s="24" t="s">
        <v>154</v>
      </c>
      <c r="C710" s="30" t="s">
        <v>62</v>
      </c>
      <c r="D710" s="25">
        <v>75534529.780000001</v>
      </c>
      <c r="E710" s="25">
        <v>37461486.390000001</v>
      </c>
      <c r="F710" s="25">
        <v>38073043.390000001</v>
      </c>
      <c r="I710" s="20" t="e">
        <f>G710-#REF!</f>
        <v>#REF!</v>
      </c>
      <c r="J710" s="19"/>
      <c r="K710" s="20"/>
      <c r="L710" s="5"/>
      <c r="M710" s="5"/>
      <c r="N710" s="5"/>
    </row>
    <row r="711" spans="1:14" x14ac:dyDescent="0.25">
      <c r="A711" s="8">
        <v>12</v>
      </c>
      <c r="B711" s="24" t="s">
        <v>154</v>
      </c>
      <c r="C711" s="30" t="s">
        <v>63</v>
      </c>
      <c r="D711" s="25">
        <v>98831592.800000012</v>
      </c>
      <c r="E711" s="25">
        <v>41043290.710000001</v>
      </c>
      <c r="F711" s="25">
        <v>57788302.090000004</v>
      </c>
      <c r="I711" s="20" t="e">
        <f>G711-#REF!</f>
        <v>#REF!</v>
      </c>
      <c r="J711" s="19"/>
      <c r="K711" s="20"/>
      <c r="L711" s="5"/>
      <c r="M711" s="5"/>
      <c r="N711" s="5"/>
    </row>
    <row r="712" spans="1:14" ht="30" x14ac:dyDescent="0.25">
      <c r="A712" s="8">
        <v>12</v>
      </c>
      <c r="B712" s="24" t="s">
        <v>154</v>
      </c>
      <c r="C712" s="30" t="s">
        <v>80</v>
      </c>
      <c r="D712" s="25">
        <v>4463311.34</v>
      </c>
      <c r="E712" s="25">
        <v>3209407.82</v>
      </c>
      <c r="F712" s="25">
        <v>1253903.52</v>
      </c>
      <c r="I712" s="20" t="e">
        <f>G712-#REF!</f>
        <v>#REF!</v>
      </c>
      <c r="J712" s="19"/>
      <c r="K712" s="20"/>
      <c r="L712" s="5"/>
      <c r="M712" s="5"/>
      <c r="N712" s="5"/>
    </row>
    <row r="713" spans="1:14" x14ac:dyDescent="0.25">
      <c r="A713" s="8">
        <v>12</v>
      </c>
      <c r="B713" s="24" t="s">
        <v>154</v>
      </c>
      <c r="C713" s="30" t="s">
        <v>81</v>
      </c>
      <c r="D713" s="25">
        <v>13127842.879999999</v>
      </c>
      <c r="E713" s="25">
        <v>5777767.2899999991</v>
      </c>
      <c r="F713" s="25">
        <v>7350075.5899999999</v>
      </c>
      <c r="I713" s="20" t="e">
        <f>G713-#REF!</f>
        <v>#REF!</v>
      </c>
      <c r="J713" s="19"/>
      <c r="K713" s="20"/>
      <c r="L713" s="5"/>
      <c r="M713" s="5"/>
      <c r="N713" s="5"/>
    </row>
    <row r="714" spans="1:14" x14ac:dyDescent="0.25">
      <c r="A714" s="8">
        <v>12</v>
      </c>
      <c r="B714" s="24" t="s">
        <v>154</v>
      </c>
      <c r="C714" s="30" t="s">
        <v>20</v>
      </c>
      <c r="D714" s="25">
        <v>526765.68000000005</v>
      </c>
      <c r="E714" s="25">
        <v>378638.08000000002</v>
      </c>
      <c r="F714" s="25">
        <v>148127.60000000003</v>
      </c>
      <c r="I714" s="20" t="e">
        <f>G714-#REF!</f>
        <v>#REF!</v>
      </c>
      <c r="J714" s="19"/>
      <c r="K714" s="20"/>
      <c r="L714" s="5"/>
      <c r="M714" s="5"/>
      <c r="N714" s="5"/>
    </row>
    <row r="715" spans="1:14" x14ac:dyDescent="0.25">
      <c r="A715" s="8">
        <v>12</v>
      </c>
      <c r="B715" s="24" t="s">
        <v>154</v>
      </c>
      <c r="C715" s="30" t="s">
        <v>21</v>
      </c>
      <c r="D715" s="25">
        <v>88032.09</v>
      </c>
      <c r="E715" s="25">
        <v>33645.449999999997</v>
      </c>
      <c r="F715" s="25">
        <v>54386.64</v>
      </c>
      <c r="I715" s="20" t="e">
        <f>G715-#REF!</f>
        <v>#REF!</v>
      </c>
      <c r="J715" s="19"/>
      <c r="K715" s="20"/>
      <c r="L715" s="5"/>
      <c r="M715" s="5"/>
      <c r="N715" s="5"/>
    </row>
    <row r="716" spans="1:14" ht="30" x14ac:dyDescent="0.25">
      <c r="A716" s="8">
        <v>12</v>
      </c>
      <c r="B716" s="24" t="s">
        <v>154</v>
      </c>
      <c r="C716" s="30" t="s">
        <v>64</v>
      </c>
      <c r="D716" s="25">
        <v>904126.43</v>
      </c>
      <c r="E716" s="25">
        <v>381614.75</v>
      </c>
      <c r="F716" s="25">
        <v>522511.68000000005</v>
      </c>
      <c r="I716" s="20" t="e">
        <f>G716-#REF!</f>
        <v>#REF!</v>
      </c>
      <c r="J716" s="19"/>
      <c r="K716" s="20"/>
      <c r="L716" s="5"/>
      <c r="M716" s="5"/>
      <c r="N716" s="5"/>
    </row>
    <row r="717" spans="1:14" ht="30" x14ac:dyDescent="0.25">
      <c r="A717" s="8">
        <v>12</v>
      </c>
      <c r="B717" s="24" t="s">
        <v>154</v>
      </c>
      <c r="C717" s="30" t="s">
        <v>84</v>
      </c>
      <c r="D717" s="25">
        <v>6132953.3899999997</v>
      </c>
      <c r="E717" s="25">
        <v>666668.24</v>
      </c>
      <c r="F717" s="25">
        <v>5466285.1499999994</v>
      </c>
      <c r="I717" s="20" t="e">
        <f>G717-#REF!</f>
        <v>#REF!</v>
      </c>
      <c r="J717" s="19"/>
      <c r="K717" s="20"/>
      <c r="L717" s="5"/>
      <c r="M717" s="5"/>
      <c r="N717" s="5"/>
    </row>
    <row r="718" spans="1:14" x14ac:dyDescent="0.25">
      <c r="A718" s="8">
        <v>12</v>
      </c>
      <c r="B718" s="24" t="s">
        <v>154</v>
      </c>
      <c r="C718" s="30" t="s">
        <v>26</v>
      </c>
      <c r="D718" s="25">
        <v>29670468</v>
      </c>
      <c r="E718" s="25">
        <v>23355388</v>
      </c>
      <c r="F718" s="25">
        <v>6315080</v>
      </c>
      <c r="I718" s="20" t="e">
        <f>G718-#REF!</f>
        <v>#REF!</v>
      </c>
      <c r="J718" s="19"/>
      <c r="K718" s="20"/>
      <c r="L718" s="5"/>
      <c r="M718" s="5"/>
      <c r="N718" s="5"/>
    </row>
    <row r="719" spans="1:14" ht="30" x14ac:dyDescent="0.25">
      <c r="A719" s="8">
        <v>12</v>
      </c>
      <c r="B719" s="24" t="s">
        <v>154</v>
      </c>
      <c r="C719" s="30" t="s">
        <v>33</v>
      </c>
      <c r="D719" s="25">
        <v>4336889</v>
      </c>
      <c r="E719" s="25">
        <v>3635457.88</v>
      </c>
      <c r="F719" s="25">
        <v>701431.12000000011</v>
      </c>
      <c r="I719" s="20" t="e">
        <f>G719-#REF!</f>
        <v>#REF!</v>
      </c>
      <c r="J719" s="19"/>
      <c r="K719" s="20"/>
      <c r="L719" s="5"/>
      <c r="M719" s="5"/>
      <c r="N719" s="5"/>
    </row>
    <row r="720" spans="1:14" ht="30" x14ac:dyDescent="0.25">
      <c r="A720" s="8">
        <v>12</v>
      </c>
      <c r="B720" s="24" t="s">
        <v>154</v>
      </c>
      <c r="C720" s="30" t="s">
        <v>87</v>
      </c>
      <c r="D720" s="25">
        <v>5189097</v>
      </c>
      <c r="E720" s="25">
        <v>5168766.66</v>
      </c>
      <c r="F720" s="25">
        <v>20330.339999999851</v>
      </c>
      <c r="I720" s="20" t="e">
        <f>G720-#REF!</f>
        <v>#REF!</v>
      </c>
      <c r="J720" s="19"/>
      <c r="K720" s="20"/>
      <c r="L720" s="5"/>
      <c r="M720" s="5"/>
      <c r="N720" s="5"/>
    </row>
    <row r="721" spans="1:14" ht="30" x14ac:dyDescent="0.25">
      <c r="A721" s="8">
        <v>12</v>
      </c>
      <c r="B721" s="24" t="s">
        <v>154</v>
      </c>
      <c r="C721" s="30" t="s">
        <v>101</v>
      </c>
      <c r="D721" s="25">
        <v>9744000</v>
      </c>
      <c r="E721" s="25">
        <v>1948800</v>
      </c>
      <c r="F721" s="25">
        <v>7795200</v>
      </c>
      <c r="I721" s="20" t="e">
        <f>G721-#REF!</f>
        <v>#REF!</v>
      </c>
      <c r="J721" s="19"/>
      <c r="K721" s="20"/>
      <c r="L721" s="5"/>
      <c r="M721" s="5"/>
      <c r="N721" s="5"/>
    </row>
    <row r="722" spans="1:14" ht="30" x14ac:dyDescent="0.25">
      <c r="A722" s="8">
        <v>12</v>
      </c>
      <c r="B722" s="24" t="s">
        <v>154</v>
      </c>
      <c r="C722" s="30" t="s">
        <v>102</v>
      </c>
      <c r="D722" s="25">
        <v>319554</v>
      </c>
      <c r="E722" s="25">
        <v>0</v>
      </c>
      <c r="F722" s="25">
        <v>319554</v>
      </c>
      <c r="I722" s="20" t="e">
        <f>G722-#REF!</f>
        <v>#REF!</v>
      </c>
      <c r="J722" s="19"/>
      <c r="K722" s="20"/>
      <c r="L722" s="5"/>
      <c r="M722" s="5"/>
      <c r="N722" s="5"/>
    </row>
    <row r="723" spans="1:14" ht="60" x14ac:dyDescent="0.25">
      <c r="A723" s="8">
        <v>12</v>
      </c>
      <c r="B723" s="24" t="s">
        <v>154</v>
      </c>
      <c r="C723" s="30" t="s">
        <v>88</v>
      </c>
      <c r="D723" s="25">
        <v>1199717.93</v>
      </c>
      <c r="E723" s="25">
        <v>995910.83</v>
      </c>
      <c r="F723" s="25">
        <v>203807.09999999998</v>
      </c>
      <c r="I723" s="20" t="e">
        <f>G723-#REF!</f>
        <v>#REF!</v>
      </c>
      <c r="J723" s="19"/>
      <c r="K723" s="20"/>
      <c r="L723" s="5"/>
      <c r="M723" s="5"/>
      <c r="N723" s="5"/>
    </row>
    <row r="724" spans="1:14" x14ac:dyDescent="0.25">
      <c r="A724" s="8">
        <v>12</v>
      </c>
      <c r="B724" s="24" t="s">
        <v>154</v>
      </c>
      <c r="C724" s="30" t="s">
        <v>38</v>
      </c>
      <c r="D724" s="25">
        <v>17896145.699999999</v>
      </c>
      <c r="E724" s="25">
        <v>12293053.84</v>
      </c>
      <c r="F724" s="25">
        <v>5603091.8599999994</v>
      </c>
      <c r="I724" s="20" t="e">
        <f>G724-#REF!</f>
        <v>#REF!</v>
      </c>
      <c r="J724" s="19"/>
      <c r="K724" s="20"/>
      <c r="L724" s="5"/>
      <c r="M724" s="5"/>
      <c r="N724" s="5"/>
    </row>
    <row r="725" spans="1:14" x14ac:dyDescent="0.25">
      <c r="A725" s="8">
        <v>12</v>
      </c>
      <c r="B725" s="24" t="s">
        <v>154</v>
      </c>
      <c r="C725" s="30" t="s">
        <v>39</v>
      </c>
      <c r="D725" s="25">
        <v>4984984.9800000004</v>
      </c>
      <c r="E725" s="25">
        <v>1342599.8399999999</v>
      </c>
      <c r="F725" s="25">
        <v>3642385.1399999997</v>
      </c>
      <c r="I725" s="20" t="e">
        <f>G725-#REF!</f>
        <v>#REF!</v>
      </c>
      <c r="J725" s="19"/>
      <c r="K725" s="20"/>
      <c r="L725" s="5"/>
      <c r="M725" s="5"/>
      <c r="N725" s="5"/>
    </row>
    <row r="726" spans="1:14" x14ac:dyDescent="0.25">
      <c r="A726" s="8">
        <v>12</v>
      </c>
      <c r="B726" s="24" t="s">
        <v>154</v>
      </c>
      <c r="C726" s="30" t="s">
        <v>40</v>
      </c>
      <c r="D726" s="25">
        <v>284950407.27999997</v>
      </c>
      <c r="E726" s="25">
        <v>189919428.37</v>
      </c>
      <c r="F726" s="25">
        <v>95030978.910000011</v>
      </c>
      <c r="I726" s="20" t="e">
        <f>G726-#REF!</f>
        <v>#REF!</v>
      </c>
      <c r="J726" s="19"/>
      <c r="K726" s="20"/>
      <c r="L726" s="5"/>
      <c r="M726" s="5"/>
      <c r="N726" s="5"/>
    </row>
    <row r="727" spans="1:14" x14ac:dyDescent="0.25">
      <c r="A727" s="8">
        <v>12</v>
      </c>
      <c r="B727" s="24" t="s">
        <v>154</v>
      </c>
      <c r="C727" s="30" t="s">
        <v>41</v>
      </c>
      <c r="D727" s="25">
        <v>1480770.24</v>
      </c>
      <c r="E727" s="25">
        <v>1432000</v>
      </c>
      <c r="F727" s="25">
        <v>48770.239999999991</v>
      </c>
      <c r="I727" s="20" t="e">
        <f>G727-#REF!</f>
        <v>#REF!</v>
      </c>
      <c r="J727" s="19"/>
      <c r="K727" s="20"/>
      <c r="L727" s="5"/>
      <c r="M727" s="5"/>
      <c r="N727" s="5"/>
    </row>
    <row r="728" spans="1:14" ht="30" x14ac:dyDescent="0.25">
      <c r="A728" s="8">
        <v>12</v>
      </c>
      <c r="B728" s="24" t="s">
        <v>154</v>
      </c>
      <c r="C728" s="30" t="s">
        <v>89</v>
      </c>
      <c r="D728" s="25">
        <v>753457</v>
      </c>
      <c r="E728" s="25">
        <v>641445.19999999995</v>
      </c>
      <c r="F728" s="25">
        <v>112011.80000000005</v>
      </c>
      <c r="I728" s="20" t="e">
        <f>G728-#REF!</f>
        <v>#REF!</v>
      </c>
      <c r="J728" s="19"/>
      <c r="K728" s="20"/>
      <c r="L728" s="5"/>
      <c r="M728" s="5"/>
      <c r="N728" s="5"/>
    </row>
    <row r="729" spans="1:14" ht="30" x14ac:dyDescent="0.25">
      <c r="A729" s="8">
        <v>12</v>
      </c>
      <c r="B729" s="24" t="s">
        <v>154</v>
      </c>
      <c r="C729" s="30" t="s">
        <v>155</v>
      </c>
      <c r="D729" s="25">
        <v>607024.98</v>
      </c>
      <c r="E729" s="25">
        <v>581309.29</v>
      </c>
      <c r="F729" s="25">
        <v>25715.689999999944</v>
      </c>
      <c r="I729" s="20" t="e">
        <f>G729-#REF!</f>
        <v>#REF!</v>
      </c>
      <c r="J729" s="19"/>
      <c r="K729" s="20"/>
      <c r="L729" s="5"/>
      <c r="M729" s="5"/>
      <c r="N729" s="5"/>
    </row>
    <row r="730" spans="1:14" ht="30" x14ac:dyDescent="0.25">
      <c r="A730" s="8">
        <v>12</v>
      </c>
      <c r="B730" s="24" t="s">
        <v>154</v>
      </c>
      <c r="C730" s="30" t="s">
        <v>90</v>
      </c>
      <c r="D730" s="25">
        <v>26762711.009999998</v>
      </c>
      <c r="E730" s="25">
        <v>15236005.789999999</v>
      </c>
      <c r="F730" s="25">
        <v>11526705.219999999</v>
      </c>
      <c r="I730" s="20" t="e">
        <f>G730-#REF!</f>
        <v>#REF!</v>
      </c>
      <c r="J730" s="19"/>
      <c r="K730" s="20"/>
      <c r="L730" s="5"/>
      <c r="M730" s="5"/>
      <c r="N730" s="5"/>
    </row>
    <row r="731" spans="1:14" ht="30" x14ac:dyDescent="0.25">
      <c r="A731" s="8">
        <v>12</v>
      </c>
      <c r="B731" s="24" t="s">
        <v>154</v>
      </c>
      <c r="C731" s="30" t="s">
        <v>91</v>
      </c>
      <c r="D731" s="25">
        <v>58787130.459999993</v>
      </c>
      <c r="E731" s="25">
        <v>42221296.129999995</v>
      </c>
      <c r="F731" s="25">
        <v>16565834.329999998</v>
      </c>
      <c r="I731" s="20" t="e">
        <f>G731-#REF!</f>
        <v>#REF!</v>
      </c>
      <c r="J731" s="19"/>
      <c r="K731" s="20"/>
      <c r="L731" s="5"/>
      <c r="M731" s="5"/>
      <c r="N731" s="5"/>
    </row>
    <row r="732" spans="1:14" x14ac:dyDescent="0.25">
      <c r="A732" s="8">
        <v>12</v>
      </c>
      <c r="B732" s="24" t="s">
        <v>154</v>
      </c>
      <c r="C732" s="30" t="s">
        <v>46</v>
      </c>
      <c r="D732" s="25">
        <v>76514494.909999996</v>
      </c>
      <c r="E732" s="25">
        <v>55949833.379999995</v>
      </c>
      <c r="F732" s="25">
        <v>20564661.530000001</v>
      </c>
      <c r="I732" s="20" t="e">
        <f>G732-#REF!</f>
        <v>#REF!</v>
      </c>
      <c r="J732" s="19"/>
      <c r="K732" s="20"/>
      <c r="L732" s="5"/>
      <c r="M732" s="5"/>
      <c r="N732" s="5"/>
    </row>
    <row r="733" spans="1:14" ht="45" x14ac:dyDescent="0.25">
      <c r="A733" s="8">
        <v>12</v>
      </c>
      <c r="B733" s="24" t="s">
        <v>154</v>
      </c>
      <c r="C733" s="30" t="s">
        <v>49</v>
      </c>
      <c r="D733" s="25">
        <v>67154</v>
      </c>
      <c r="E733" s="25">
        <v>0</v>
      </c>
      <c r="F733" s="25">
        <v>67154</v>
      </c>
      <c r="I733" s="20" t="e">
        <f>G733-#REF!</f>
        <v>#REF!</v>
      </c>
      <c r="J733" s="19"/>
      <c r="K733" s="20"/>
      <c r="L733" s="5"/>
      <c r="M733" s="5"/>
      <c r="N733" s="5"/>
    </row>
    <row r="734" spans="1:14" x14ac:dyDescent="0.25">
      <c r="A734" s="8">
        <v>12</v>
      </c>
      <c r="B734" s="24" t="s">
        <v>154</v>
      </c>
      <c r="C734" s="30" t="s">
        <v>93</v>
      </c>
      <c r="D734" s="25">
        <v>0</v>
      </c>
      <c r="E734" s="25">
        <v>0</v>
      </c>
      <c r="F734" s="25">
        <v>0</v>
      </c>
      <c r="I734" s="20" t="e">
        <f>G734-#REF!</f>
        <v>#REF!</v>
      </c>
      <c r="J734" s="19"/>
      <c r="K734" s="20"/>
      <c r="L734" s="5"/>
      <c r="M734" s="5"/>
      <c r="N734" s="5"/>
    </row>
    <row r="735" spans="1:14" x14ac:dyDescent="0.25">
      <c r="A735" s="8">
        <v>12</v>
      </c>
      <c r="B735" s="24" t="s">
        <v>156</v>
      </c>
      <c r="C735" s="30" t="s">
        <v>10</v>
      </c>
      <c r="D735" s="25">
        <v>2815051.77</v>
      </c>
      <c r="E735" s="25">
        <v>2395021.9</v>
      </c>
      <c r="F735" s="25">
        <v>420029.87000000011</v>
      </c>
      <c r="I735" s="20" t="e">
        <f>G735-#REF!</f>
        <v>#REF!</v>
      </c>
      <c r="J735" s="19"/>
      <c r="K735" s="20"/>
      <c r="L735" s="5"/>
      <c r="M735" s="5"/>
      <c r="N735" s="5"/>
    </row>
    <row r="736" spans="1:14" ht="30" x14ac:dyDescent="0.25">
      <c r="A736" s="8">
        <v>12</v>
      </c>
      <c r="B736" s="24" t="s">
        <v>156</v>
      </c>
      <c r="C736" s="30" t="s">
        <v>130</v>
      </c>
      <c r="D736" s="25">
        <v>152880.95000000001</v>
      </c>
      <c r="E736" s="25">
        <v>90748.73</v>
      </c>
      <c r="F736" s="25">
        <v>62132.220000000016</v>
      </c>
      <c r="I736" s="20" t="e">
        <f>G736-#REF!</f>
        <v>#REF!</v>
      </c>
      <c r="J736" s="19"/>
      <c r="K736" s="20"/>
      <c r="L736" s="5"/>
      <c r="M736" s="5"/>
      <c r="N736" s="5"/>
    </row>
    <row r="737" spans="1:14" ht="30" x14ac:dyDescent="0.25">
      <c r="A737" s="8">
        <v>12</v>
      </c>
      <c r="B737" s="24" t="s">
        <v>156</v>
      </c>
      <c r="C737" s="30" t="s">
        <v>11</v>
      </c>
      <c r="D737" s="25">
        <v>359476.72</v>
      </c>
      <c r="E737" s="25">
        <v>337955.8</v>
      </c>
      <c r="F737" s="25">
        <v>21520.919999999984</v>
      </c>
      <c r="I737" s="20" t="e">
        <f>G737-#REF!</f>
        <v>#REF!</v>
      </c>
      <c r="J737" s="19"/>
      <c r="K737" s="20"/>
      <c r="L737" s="5"/>
      <c r="M737" s="5"/>
      <c r="N737" s="5"/>
    </row>
    <row r="738" spans="1:14" x14ac:dyDescent="0.25">
      <c r="A738" s="8">
        <v>12</v>
      </c>
      <c r="B738" s="24" t="s">
        <v>156</v>
      </c>
      <c r="C738" s="30" t="s">
        <v>60</v>
      </c>
      <c r="D738" s="25">
        <v>15093.53</v>
      </c>
      <c r="E738" s="25">
        <v>0</v>
      </c>
      <c r="F738" s="25">
        <v>15093.53</v>
      </c>
      <c r="I738" s="20" t="e">
        <f>G738-#REF!</f>
        <v>#REF!</v>
      </c>
      <c r="J738" s="19"/>
      <c r="K738" s="20"/>
      <c r="L738" s="5"/>
      <c r="M738" s="5"/>
      <c r="N738" s="5"/>
    </row>
    <row r="739" spans="1:14" ht="30" x14ac:dyDescent="0.25">
      <c r="A739" s="8">
        <v>12</v>
      </c>
      <c r="B739" s="24" t="s">
        <v>156</v>
      </c>
      <c r="C739" s="30" t="s">
        <v>12</v>
      </c>
      <c r="D739" s="25">
        <v>457096</v>
      </c>
      <c r="E739" s="25">
        <v>0</v>
      </c>
      <c r="F739" s="25">
        <v>457096</v>
      </c>
      <c r="I739" s="20" t="e">
        <f>G739-#REF!</f>
        <v>#REF!</v>
      </c>
      <c r="J739" s="19"/>
      <c r="K739" s="20"/>
      <c r="L739" s="5"/>
      <c r="M739" s="5"/>
      <c r="N739" s="5"/>
    </row>
    <row r="740" spans="1:14" x14ac:dyDescent="0.25">
      <c r="A740" s="8">
        <v>12</v>
      </c>
      <c r="B740" s="24" t="s">
        <v>156</v>
      </c>
      <c r="C740" s="30" t="s">
        <v>74</v>
      </c>
      <c r="D740" s="25">
        <v>2815995.9</v>
      </c>
      <c r="E740" s="25">
        <v>1572379.08</v>
      </c>
      <c r="F740" s="25">
        <v>1243616.8199999998</v>
      </c>
      <c r="I740" s="20" t="e">
        <f>G740-#REF!</f>
        <v>#REF!</v>
      </c>
      <c r="J740" s="19"/>
      <c r="K740" s="20"/>
      <c r="L740" s="5"/>
      <c r="M740" s="5"/>
      <c r="N740" s="5"/>
    </row>
    <row r="741" spans="1:14" ht="60" x14ac:dyDescent="0.25">
      <c r="A741" s="8">
        <v>12</v>
      </c>
      <c r="B741" s="24" t="s">
        <v>156</v>
      </c>
      <c r="C741" s="30" t="s">
        <v>110</v>
      </c>
      <c r="D741" s="25">
        <v>145614.14000000001</v>
      </c>
      <c r="E741" s="25">
        <v>144798.85999999999</v>
      </c>
      <c r="F741" s="25">
        <v>815.28000000002794</v>
      </c>
      <c r="I741" s="20" t="e">
        <f>G741-#REF!</f>
        <v>#REF!</v>
      </c>
      <c r="J741" s="19"/>
      <c r="K741" s="20"/>
      <c r="L741" s="5"/>
      <c r="M741" s="5"/>
      <c r="N741" s="5"/>
    </row>
    <row r="742" spans="1:14" ht="30" x14ac:dyDescent="0.25">
      <c r="A742" s="8">
        <v>12</v>
      </c>
      <c r="B742" s="24" t="s">
        <v>156</v>
      </c>
      <c r="C742" s="30" t="s">
        <v>13</v>
      </c>
      <c r="D742" s="25">
        <v>78750</v>
      </c>
      <c r="E742" s="25">
        <v>78750</v>
      </c>
      <c r="F742" s="25">
        <v>0</v>
      </c>
      <c r="I742" s="20" t="e">
        <f>G742-#REF!</f>
        <v>#REF!</v>
      </c>
      <c r="J742" s="19"/>
      <c r="K742" s="20"/>
      <c r="L742" s="5"/>
      <c r="M742" s="5"/>
      <c r="N742" s="5"/>
    </row>
    <row r="743" spans="1:14" ht="30" x14ac:dyDescent="0.25">
      <c r="A743" s="8">
        <v>12</v>
      </c>
      <c r="B743" s="24" t="s">
        <v>156</v>
      </c>
      <c r="C743" s="30" t="s">
        <v>14</v>
      </c>
      <c r="D743" s="25">
        <v>56928</v>
      </c>
      <c r="E743" s="25">
        <v>56799.7</v>
      </c>
      <c r="F743" s="25">
        <v>128.30000000000291</v>
      </c>
      <c r="I743" s="20" t="e">
        <f>G743-#REF!</f>
        <v>#REF!</v>
      </c>
      <c r="J743" s="19"/>
      <c r="K743" s="20"/>
      <c r="L743" s="5"/>
      <c r="M743" s="5"/>
      <c r="N743" s="5"/>
    </row>
    <row r="744" spans="1:14" x14ac:dyDescent="0.25">
      <c r="A744" s="8">
        <v>12</v>
      </c>
      <c r="B744" s="24" t="s">
        <v>156</v>
      </c>
      <c r="C744" s="30" t="s">
        <v>112</v>
      </c>
      <c r="D744" s="25">
        <v>119676.38</v>
      </c>
      <c r="E744" s="25">
        <v>8000</v>
      </c>
      <c r="F744" s="25">
        <v>111676.38</v>
      </c>
      <c r="I744" s="20" t="e">
        <f>G744-#REF!</f>
        <v>#REF!</v>
      </c>
      <c r="J744" s="19"/>
      <c r="K744" s="20"/>
      <c r="L744" s="5"/>
      <c r="M744" s="5"/>
      <c r="N744" s="5"/>
    </row>
    <row r="745" spans="1:14" x14ac:dyDescent="0.25">
      <c r="A745" s="8">
        <v>12</v>
      </c>
      <c r="B745" s="24" t="s">
        <v>156</v>
      </c>
      <c r="C745" s="30" t="s">
        <v>76</v>
      </c>
      <c r="D745" s="25">
        <v>11449.17</v>
      </c>
      <c r="E745" s="25">
        <v>0</v>
      </c>
      <c r="F745" s="25">
        <v>11449.17</v>
      </c>
      <c r="I745" s="20" t="e">
        <f>G745-#REF!</f>
        <v>#REF!</v>
      </c>
      <c r="J745" s="19"/>
      <c r="K745" s="20"/>
      <c r="L745" s="5"/>
      <c r="M745" s="5"/>
      <c r="N745" s="5"/>
    </row>
    <row r="746" spans="1:14" x14ac:dyDescent="0.25">
      <c r="A746" s="8">
        <v>12</v>
      </c>
      <c r="B746" s="24" t="s">
        <v>156</v>
      </c>
      <c r="C746" s="30" t="s">
        <v>113</v>
      </c>
      <c r="D746" s="25">
        <v>1093.5999999999999</v>
      </c>
      <c r="E746" s="25">
        <v>1000</v>
      </c>
      <c r="F746" s="25">
        <v>93.599999999999909</v>
      </c>
      <c r="I746" s="20" t="e">
        <f>G746-#REF!</f>
        <v>#REF!</v>
      </c>
      <c r="J746" s="19"/>
      <c r="K746" s="20"/>
      <c r="L746" s="5"/>
      <c r="M746" s="5"/>
      <c r="N746" s="5"/>
    </row>
    <row r="747" spans="1:14" x14ac:dyDescent="0.25">
      <c r="A747" s="8">
        <v>12</v>
      </c>
      <c r="B747" s="24" t="s">
        <v>156</v>
      </c>
      <c r="C747" s="30" t="s">
        <v>77</v>
      </c>
      <c r="D747" s="25">
        <v>24595.83</v>
      </c>
      <c r="E747" s="25">
        <v>879.65</v>
      </c>
      <c r="F747" s="25">
        <v>23716.18</v>
      </c>
      <c r="I747" s="20" t="e">
        <f>G747-#REF!</f>
        <v>#REF!</v>
      </c>
      <c r="J747" s="19"/>
      <c r="K747" s="20"/>
      <c r="L747" s="5"/>
      <c r="M747" s="5"/>
      <c r="N747" s="5"/>
    </row>
    <row r="748" spans="1:14" x14ac:dyDescent="0.25">
      <c r="A748" s="8">
        <v>12</v>
      </c>
      <c r="B748" s="24" t="s">
        <v>156</v>
      </c>
      <c r="C748" s="30" t="s">
        <v>114</v>
      </c>
      <c r="D748" s="25">
        <v>21804.61</v>
      </c>
      <c r="E748" s="25">
        <v>0</v>
      </c>
      <c r="F748" s="25">
        <v>21804.61</v>
      </c>
      <c r="I748" s="20" t="e">
        <f>G748-#REF!</f>
        <v>#REF!</v>
      </c>
      <c r="J748" s="19"/>
      <c r="K748" s="20"/>
      <c r="L748" s="5"/>
      <c r="M748" s="5"/>
      <c r="N748" s="5"/>
    </row>
    <row r="749" spans="1:14" x14ac:dyDescent="0.25">
      <c r="A749" s="8">
        <v>12</v>
      </c>
      <c r="B749" s="24" t="s">
        <v>156</v>
      </c>
      <c r="C749" s="30" t="s">
        <v>61</v>
      </c>
      <c r="D749" s="25">
        <v>21847.96</v>
      </c>
      <c r="E749" s="25">
        <v>0</v>
      </c>
      <c r="F749" s="25">
        <v>21847.96</v>
      </c>
      <c r="I749" s="20" t="e">
        <f>G749-#REF!</f>
        <v>#REF!</v>
      </c>
      <c r="J749" s="19"/>
      <c r="K749" s="20"/>
      <c r="L749" s="5"/>
      <c r="M749" s="5"/>
      <c r="N749" s="5"/>
    </row>
    <row r="750" spans="1:14" x14ac:dyDescent="0.25">
      <c r="A750" s="8">
        <v>12</v>
      </c>
      <c r="B750" s="24" t="s">
        <v>156</v>
      </c>
      <c r="C750" s="30" t="s">
        <v>15</v>
      </c>
      <c r="D750" s="25">
        <v>54623.23</v>
      </c>
      <c r="E750" s="25">
        <v>36445</v>
      </c>
      <c r="F750" s="25">
        <v>18178.230000000003</v>
      </c>
      <c r="I750" s="20" t="e">
        <f>G750-#REF!</f>
        <v>#REF!</v>
      </c>
      <c r="J750" s="19"/>
      <c r="K750" s="20"/>
      <c r="L750" s="5"/>
      <c r="M750" s="5"/>
      <c r="N750" s="5"/>
    </row>
    <row r="751" spans="1:14" x14ac:dyDescent="0.25">
      <c r="A751" s="8">
        <v>12</v>
      </c>
      <c r="B751" s="24" t="s">
        <v>156</v>
      </c>
      <c r="C751" s="30" t="s">
        <v>16</v>
      </c>
      <c r="D751" s="25">
        <v>19112.490000000002</v>
      </c>
      <c r="E751" s="25">
        <v>0</v>
      </c>
      <c r="F751" s="25">
        <v>19112.490000000002</v>
      </c>
      <c r="I751" s="20" t="e">
        <f>G751-#REF!</f>
        <v>#REF!</v>
      </c>
      <c r="J751" s="19"/>
      <c r="K751" s="20"/>
      <c r="L751" s="5"/>
      <c r="M751" s="5"/>
      <c r="N751" s="5"/>
    </row>
    <row r="752" spans="1:14" x14ac:dyDescent="0.25">
      <c r="A752" s="8">
        <v>12</v>
      </c>
      <c r="B752" s="24" t="s">
        <v>156</v>
      </c>
      <c r="C752" s="30" t="s">
        <v>78</v>
      </c>
      <c r="D752" s="25">
        <v>72635.19</v>
      </c>
      <c r="E752" s="25">
        <v>67891.22</v>
      </c>
      <c r="F752" s="25">
        <v>4743.9700000000012</v>
      </c>
      <c r="I752" s="20" t="e">
        <f>G752-#REF!</f>
        <v>#REF!</v>
      </c>
      <c r="J752" s="19"/>
      <c r="K752" s="20"/>
      <c r="L752" s="5"/>
      <c r="M752" s="5"/>
      <c r="N752" s="5"/>
    </row>
    <row r="753" spans="1:14" ht="30" x14ac:dyDescent="0.25">
      <c r="A753" s="8">
        <v>12</v>
      </c>
      <c r="B753" s="24" t="s">
        <v>156</v>
      </c>
      <c r="C753" s="30" t="s">
        <v>17</v>
      </c>
      <c r="D753" s="25">
        <v>62280.59</v>
      </c>
      <c r="E753" s="25">
        <v>39544.29</v>
      </c>
      <c r="F753" s="25">
        <v>22736.299999999996</v>
      </c>
      <c r="I753" s="20" t="e">
        <f>G753-#REF!</f>
        <v>#REF!</v>
      </c>
      <c r="J753" s="19"/>
      <c r="K753" s="20"/>
      <c r="L753" s="5"/>
      <c r="M753" s="5"/>
      <c r="N753" s="5"/>
    </row>
    <row r="754" spans="1:14" x14ac:dyDescent="0.25">
      <c r="A754" s="8">
        <v>12</v>
      </c>
      <c r="B754" s="24" t="s">
        <v>156</v>
      </c>
      <c r="C754" s="30" t="s">
        <v>79</v>
      </c>
      <c r="D754" s="25">
        <v>21680.61</v>
      </c>
      <c r="E754" s="25">
        <v>12134.4</v>
      </c>
      <c r="F754" s="25">
        <v>9546.2100000000009</v>
      </c>
      <c r="I754" s="20" t="e">
        <f>G754-#REF!</f>
        <v>#REF!</v>
      </c>
      <c r="J754" s="19"/>
      <c r="K754" s="20"/>
      <c r="L754" s="5"/>
      <c r="M754" s="5"/>
      <c r="N754" s="5"/>
    </row>
    <row r="755" spans="1:14" x14ac:dyDescent="0.25">
      <c r="A755" s="8">
        <v>12</v>
      </c>
      <c r="B755" s="24" t="s">
        <v>156</v>
      </c>
      <c r="C755" s="30" t="s">
        <v>62</v>
      </c>
      <c r="D755" s="25">
        <v>6475654094.0500002</v>
      </c>
      <c r="E755" s="25">
        <v>5336147379.9799995</v>
      </c>
      <c r="F755" s="25">
        <v>1139506714.0700006</v>
      </c>
      <c r="I755" s="20" t="e">
        <f>G755-#REF!</f>
        <v>#REF!</v>
      </c>
      <c r="J755" s="19"/>
      <c r="K755" s="20"/>
      <c r="L755" s="5"/>
      <c r="M755" s="5"/>
      <c r="N755" s="5"/>
    </row>
    <row r="756" spans="1:14" x14ac:dyDescent="0.25">
      <c r="A756" s="8">
        <v>12</v>
      </c>
      <c r="B756" s="24" t="s">
        <v>156</v>
      </c>
      <c r="C756" s="30" t="s">
        <v>63</v>
      </c>
      <c r="D756" s="25">
        <v>4134738034.79</v>
      </c>
      <c r="E756" s="25">
        <v>2699767821.7899995</v>
      </c>
      <c r="F756" s="25">
        <v>1434970213.0000005</v>
      </c>
      <c r="I756" s="20" t="e">
        <f>G756-#REF!</f>
        <v>#REF!</v>
      </c>
      <c r="J756" s="19"/>
      <c r="K756" s="20"/>
      <c r="L756" s="5"/>
      <c r="M756" s="5"/>
      <c r="N756" s="5"/>
    </row>
    <row r="757" spans="1:14" ht="30" x14ac:dyDescent="0.25">
      <c r="A757" s="8">
        <v>12</v>
      </c>
      <c r="B757" s="24" t="s">
        <v>156</v>
      </c>
      <c r="C757" s="30" t="s">
        <v>80</v>
      </c>
      <c r="D757" s="25">
        <v>21841132</v>
      </c>
      <c r="E757" s="25">
        <v>0</v>
      </c>
      <c r="F757" s="25">
        <v>21841132</v>
      </c>
      <c r="I757" s="20" t="e">
        <f>G757-#REF!</f>
        <v>#REF!</v>
      </c>
      <c r="J757" s="19"/>
      <c r="K757" s="20"/>
      <c r="L757" s="5"/>
      <c r="M757" s="5"/>
      <c r="N757" s="5"/>
    </row>
    <row r="758" spans="1:14" x14ac:dyDescent="0.25">
      <c r="A758" s="8">
        <v>12</v>
      </c>
      <c r="B758" s="24" t="s">
        <v>156</v>
      </c>
      <c r="C758" s="30" t="s">
        <v>81</v>
      </c>
      <c r="D758" s="25">
        <v>0</v>
      </c>
      <c r="E758" s="25">
        <v>0</v>
      </c>
      <c r="F758" s="25">
        <v>0</v>
      </c>
      <c r="I758" s="20" t="e">
        <f>G758-#REF!</f>
        <v>#REF!</v>
      </c>
      <c r="J758" s="19"/>
      <c r="K758" s="20"/>
      <c r="L758" s="5"/>
      <c r="M758" s="5"/>
      <c r="N758" s="5"/>
    </row>
    <row r="759" spans="1:14" ht="60" x14ac:dyDescent="0.25">
      <c r="A759" s="8">
        <v>12</v>
      </c>
      <c r="B759" s="24" t="s">
        <v>156</v>
      </c>
      <c r="C759" s="30" t="s">
        <v>127</v>
      </c>
      <c r="D759" s="25">
        <v>226515.63</v>
      </c>
      <c r="E759" s="25">
        <v>97795.53</v>
      </c>
      <c r="F759" s="25">
        <v>128720.1</v>
      </c>
      <c r="I759" s="20" t="e">
        <f>G759-#REF!</f>
        <v>#REF!</v>
      </c>
      <c r="J759" s="19"/>
      <c r="K759" s="20"/>
      <c r="L759" s="5"/>
      <c r="M759" s="5"/>
      <c r="N759" s="5"/>
    </row>
    <row r="760" spans="1:14" ht="45" x14ac:dyDescent="0.25">
      <c r="A760" s="8">
        <v>12</v>
      </c>
      <c r="B760" s="24" t="s">
        <v>156</v>
      </c>
      <c r="C760" s="30" t="s">
        <v>18</v>
      </c>
      <c r="D760" s="25">
        <v>1522259.79</v>
      </c>
      <c r="E760" s="25">
        <v>1045215.74</v>
      </c>
      <c r="F760" s="25">
        <v>477044.05000000005</v>
      </c>
      <c r="I760" s="20" t="e">
        <f>G760-#REF!</f>
        <v>#REF!</v>
      </c>
      <c r="J760" s="19"/>
      <c r="K760" s="20"/>
      <c r="L760" s="5"/>
      <c r="M760" s="5"/>
      <c r="N760" s="5"/>
    </row>
    <row r="761" spans="1:14" ht="45" x14ac:dyDescent="0.25">
      <c r="A761" s="8">
        <v>12</v>
      </c>
      <c r="B761" s="24" t="s">
        <v>156</v>
      </c>
      <c r="C761" s="30" t="s">
        <v>19</v>
      </c>
      <c r="D761" s="25">
        <v>22475.87</v>
      </c>
      <c r="E761" s="25">
        <v>0</v>
      </c>
      <c r="F761" s="25">
        <v>22475.87</v>
      </c>
      <c r="I761" s="20" t="e">
        <f>G761-#REF!</f>
        <v>#REF!</v>
      </c>
      <c r="J761" s="19"/>
      <c r="K761" s="20"/>
      <c r="L761" s="5"/>
      <c r="M761" s="5"/>
      <c r="N761" s="5"/>
    </row>
    <row r="762" spans="1:14" ht="45" x14ac:dyDescent="0.25">
      <c r="A762" s="8">
        <v>12</v>
      </c>
      <c r="B762" s="24" t="s">
        <v>156</v>
      </c>
      <c r="C762" s="30" t="s">
        <v>82</v>
      </c>
      <c r="D762" s="25">
        <v>225809.32</v>
      </c>
      <c r="E762" s="25">
        <v>48465.51</v>
      </c>
      <c r="F762" s="25">
        <v>177343.81</v>
      </c>
      <c r="I762" s="20" t="e">
        <f>G762-#REF!</f>
        <v>#REF!</v>
      </c>
      <c r="J762" s="19"/>
      <c r="K762" s="20"/>
      <c r="L762" s="5"/>
      <c r="M762" s="5"/>
      <c r="N762" s="5"/>
    </row>
    <row r="763" spans="1:14" x14ac:dyDescent="0.25">
      <c r="A763" s="8">
        <v>12</v>
      </c>
      <c r="B763" s="24" t="s">
        <v>156</v>
      </c>
      <c r="C763" s="30" t="s">
        <v>21</v>
      </c>
      <c r="D763" s="25">
        <v>6069038.9500000002</v>
      </c>
      <c r="E763" s="25">
        <v>0</v>
      </c>
      <c r="F763" s="25">
        <v>6069038.9500000002</v>
      </c>
      <c r="I763" s="20" t="e">
        <f>G763-#REF!</f>
        <v>#REF!</v>
      </c>
      <c r="J763" s="19"/>
      <c r="K763" s="20"/>
      <c r="L763" s="5"/>
      <c r="M763" s="5"/>
      <c r="N763" s="5"/>
    </row>
    <row r="764" spans="1:14" x14ac:dyDescent="0.25">
      <c r="A764" s="8">
        <v>12</v>
      </c>
      <c r="B764" s="24" t="s">
        <v>156</v>
      </c>
      <c r="C764" s="30" t="s">
        <v>157</v>
      </c>
      <c r="D764" s="25">
        <v>4439.4400000000005</v>
      </c>
      <c r="E764" s="25">
        <v>3000</v>
      </c>
      <c r="F764" s="25">
        <v>1439.4400000000003</v>
      </c>
      <c r="I764" s="20" t="e">
        <f>G764-#REF!</f>
        <v>#REF!</v>
      </c>
      <c r="J764" s="19"/>
      <c r="K764" s="20"/>
      <c r="L764" s="5"/>
      <c r="M764" s="5"/>
      <c r="N764" s="5"/>
    </row>
    <row r="765" spans="1:14" x14ac:dyDescent="0.25">
      <c r="A765" s="8">
        <v>12</v>
      </c>
      <c r="B765" s="24" t="s">
        <v>156</v>
      </c>
      <c r="C765" s="30" t="s">
        <v>158</v>
      </c>
      <c r="D765" s="25">
        <v>3312.91</v>
      </c>
      <c r="E765" s="25">
        <v>0</v>
      </c>
      <c r="F765" s="25">
        <v>3312.91</v>
      </c>
      <c r="I765" s="20" t="e">
        <f>G765-#REF!</f>
        <v>#REF!</v>
      </c>
      <c r="J765" s="19"/>
      <c r="K765" s="20"/>
      <c r="L765" s="5"/>
      <c r="M765" s="5"/>
      <c r="N765" s="5"/>
    </row>
    <row r="766" spans="1:14" ht="30" x14ac:dyDescent="0.25">
      <c r="A766" s="8">
        <v>12</v>
      </c>
      <c r="B766" s="24" t="s">
        <v>156</v>
      </c>
      <c r="C766" s="30" t="s">
        <v>83</v>
      </c>
      <c r="D766" s="25">
        <v>3353908</v>
      </c>
      <c r="E766" s="25">
        <v>2479623.0099999998</v>
      </c>
      <c r="F766" s="25">
        <v>874284.99000000022</v>
      </c>
      <c r="I766" s="20" t="e">
        <f>G766-#REF!</f>
        <v>#REF!</v>
      </c>
      <c r="J766" s="19"/>
      <c r="K766" s="20"/>
      <c r="L766" s="5"/>
      <c r="M766" s="5"/>
      <c r="N766" s="5"/>
    </row>
    <row r="767" spans="1:14" x14ac:dyDescent="0.25">
      <c r="A767" s="8">
        <v>12</v>
      </c>
      <c r="B767" s="24" t="s">
        <v>156</v>
      </c>
      <c r="C767" s="30" t="s">
        <v>22</v>
      </c>
      <c r="D767" s="25">
        <v>193010.01</v>
      </c>
      <c r="E767" s="25">
        <v>4203.84</v>
      </c>
      <c r="F767" s="25">
        <v>188806.17</v>
      </c>
      <c r="I767" s="20" t="e">
        <f>G767-#REF!</f>
        <v>#REF!</v>
      </c>
      <c r="J767" s="19"/>
      <c r="K767" s="20"/>
      <c r="L767" s="5"/>
      <c r="M767" s="5"/>
      <c r="N767" s="5"/>
    </row>
    <row r="768" spans="1:14" ht="30" x14ac:dyDescent="0.25">
      <c r="A768" s="8">
        <v>12</v>
      </c>
      <c r="B768" s="24" t="s">
        <v>156</v>
      </c>
      <c r="C768" s="30" t="s">
        <v>23</v>
      </c>
      <c r="D768" s="25">
        <v>68930.289999999994</v>
      </c>
      <c r="E768" s="25">
        <v>41946.29</v>
      </c>
      <c r="F768" s="25">
        <v>26984</v>
      </c>
      <c r="I768" s="20" t="e">
        <f>G768-#REF!</f>
        <v>#REF!</v>
      </c>
      <c r="J768" s="19"/>
      <c r="K768" s="20"/>
      <c r="L768" s="5"/>
      <c r="M768" s="5"/>
      <c r="N768" s="5"/>
    </row>
    <row r="769" spans="1:14" ht="45" x14ac:dyDescent="0.25">
      <c r="A769" s="8">
        <v>12</v>
      </c>
      <c r="B769" s="24" t="s">
        <v>156</v>
      </c>
      <c r="C769" s="30" t="s">
        <v>24</v>
      </c>
      <c r="D769" s="25">
        <v>19361.36</v>
      </c>
      <c r="E769" s="25">
        <v>0</v>
      </c>
      <c r="F769" s="25">
        <v>19361.36</v>
      </c>
      <c r="I769" s="20" t="e">
        <f>G769-#REF!</f>
        <v>#REF!</v>
      </c>
      <c r="J769" s="19"/>
      <c r="K769" s="20"/>
      <c r="L769" s="5"/>
      <c r="M769" s="5"/>
      <c r="N769" s="5"/>
    </row>
    <row r="770" spans="1:14" ht="30" x14ac:dyDescent="0.25">
      <c r="A770" s="8">
        <v>12</v>
      </c>
      <c r="B770" s="24" t="s">
        <v>156</v>
      </c>
      <c r="C770" s="30" t="s">
        <v>64</v>
      </c>
      <c r="D770" s="25">
        <v>102030.82</v>
      </c>
      <c r="E770" s="25">
        <v>52572.82</v>
      </c>
      <c r="F770" s="25">
        <v>49458</v>
      </c>
      <c r="I770" s="20" t="e">
        <f>G770-#REF!</f>
        <v>#REF!</v>
      </c>
      <c r="J770" s="19"/>
      <c r="K770" s="20"/>
      <c r="L770" s="5"/>
      <c r="M770" s="5"/>
      <c r="N770" s="5"/>
    </row>
    <row r="771" spans="1:14" ht="30" x14ac:dyDescent="0.25">
      <c r="A771" s="8">
        <v>12</v>
      </c>
      <c r="B771" s="24" t="s">
        <v>156</v>
      </c>
      <c r="C771" s="30" t="s">
        <v>84</v>
      </c>
      <c r="D771" s="25">
        <v>0</v>
      </c>
      <c r="E771" s="25">
        <v>0</v>
      </c>
      <c r="F771" s="25">
        <v>0</v>
      </c>
      <c r="I771" s="20" t="e">
        <f>G771-#REF!</f>
        <v>#REF!</v>
      </c>
      <c r="J771" s="19"/>
      <c r="K771" s="20"/>
      <c r="L771" s="5"/>
      <c r="M771" s="5"/>
      <c r="N771" s="5"/>
    </row>
    <row r="772" spans="1:14" ht="30" x14ac:dyDescent="0.25">
      <c r="A772" s="8">
        <v>12</v>
      </c>
      <c r="B772" s="24" t="s">
        <v>156</v>
      </c>
      <c r="C772" s="30" t="s">
        <v>25</v>
      </c>
      <c r="D772" s="25">
        <v>58149.62</v>
      </c>
      <c r="E772" s="25">
        <v>25169.040000000001</v>
      </c>
      <c r="F772" s="25">
        <v>32980.58</v>
      </c>
      <c r="I772" s="20" t="e">
        <f>G772-#REF!</f>
        <v>#REF!</v>
      </c>
      <c r="J772" s="19"/>
      <c r="K772" s="20"/>
      <c r="L772" s="5"/>
      <c r="M772" s="5"/>
      <c r="N772" s="5"/>
    </row>
    <row r="773" spans="1:14" ht="30" x14ac:dyDescent="0.25">
      <c r="A773" s="8">
        <v>12</v>
      </c>
      <c r="B773" s="24" t="s">
        <v>156</v>
      </c>
      <c r="C773" s="30" t="s">
        <v>85</v>
      </c>
      <c r="D773" s="25">
        <v>67244.259999999995</v>
      </c>
      <c r="E773" s="25">
        <v>35846.39</v>
      </c>
      <c r="F773" s="25">
        <v>31397.869999999995</v>
      </c>
      <c r="I773" s="20" t="e">
        <f>G773-#REF!</f>
        <v>#REF!</v>
      </c>
      <c r="J773" s="19"/>
      <c r="K773" s="20"/>
      <c r="L773" s="5"/>
      <c r="M773" s="5"/>
      <c r="N773" s="5"/>
    </row>
    <row r="774" spans="1:14" x14ac:dyDescent="0.25">
      <c r="A774" s="8">
        <v>12</v>
      </c>
      <c r="B774" s="24" t="s">
        <v>156</v>
      </c>
      <c r="C774" s="30" t="s">
        <v>26</v>
      </c>
      <c r="D774" s="25">
        <v>9463045.3599999994</v>
      </c>
      <c r="E774" s="25">
        <v>8690714.9699999988</v>
      </c>
      <c r="F774" s="25">
        <v>772330.38999999966</v>
      </c>
      <c r="I774" s="20" t="e">
        <f>G774-#REF!</f>
        <v>#REF!</v>
      </c>
      <c r="J774" s="19"/>
      <c r="K774" s="20"/>
      <c r="L774" s="5"/>
      <c r="M774" s="5"/>
      <c r="N774" s="5"/>
    </row>
    <row r="775" spans="1:14" x14ac:dyDescent="0.25">
      <c r="A775" s="8">
        <v>12</v>
      </c>
      <c r="B775" s="24" t="s">
        <v>156</v>
      </c>
      <c r="C775" s="30" t="s">
        <v>27</v>
      </c>
      <c r="D775" s="25">
        <v>623349.32999999996</v>
      </c>
      <c r="E775" s="25">
        <v>460098.33</v>
      </c>
      <c r="F775" s="25">
        <v>163251</v>
      </c>
      <c r="I775" s="20" t="e">
        <f>G775-#REF!</f>
        <v>#REF!</v>
      </c>
      <c r="J775" s="19"/>
      <c r="K775" s="20"/>
      <c r="L775" s="5"/>
      <c r="M775" s="5"/>
      <c r="N775" s="5"/>
    </row>
    <row r="776" spans="1:14" x14ac:dyDescent="0.25">
      <c r="A776" s="8">
        <v>12</v>
      </c>
      <c r="B776" s="24" t="s">
        <v>156</v>
      </c>
      <c r="C776" s="30" t="s">
        <v>28</v>
      </c>
      <c r="D776" s="25">
        <v>11134.47</v>
      </c>
      <c r="E776" s="25">
        <v>0</v>
      </c>
      <c r="F776" s="25">
        <v>11134.47</v>
      </c>
      <c r="I776" s="20" t="e">
        <f>G776-#REF!</f>
        <v>#REF!</v>
      </c>
      <c r="J776" s="19"/>
      <c r="K776" s="20"/>
      <c r="L776" s="5"/>
      <c r="M776" s="5"/>
      <c r="N776" s="5"/>
    </row>
    <row r="777" spans="1:14" x14ac:dyDescent="0.25">
      <c r="A777" s="8">
        <v>12</v>
      </c>
      <c r="B777" s="24" t="s">
        <v>156</v>
      </c>
      <c r="C777" s="30" t="s">
        <v>29</v>
      </c>
      <c r="D777" s="25">
        <v>2252505.63</v>
      </c>
      <c r="E777" s="25">
        <v>0</v>
      </c>
      <c r="F777" s="25">
        <v>2252505.63</v>
      </c>
      <c r="I777" s="20" t="e">
        <f>G777-#REF!</f>
        <v>#REF!</v>
      </c>
      <c r="J777" s="19"/>
      <c r="K777" s="20"/>
      <c r="L777" s="5"/>
      <c r="M777" s="5"/>
      <c r="N777" s="5"/>
    </row>
    <row r="778" spans="1:14" x14ac:dyDescent="0.25">
      <c r="A778" s="8">
        <v>12</v>
      </c>
      <c r="B778" s="24" t="s">
        <v>156</v>
      </c>
      <c r="C778" s="30" t="s">
        <v>30</v>
      </c>
      <c r="D778" s="25">
        <v>27786.44</v>
      </c>
      <c r="E778" s="25">
        <v>0</v>
      </c>
      <c r="F778" s="25">
        <v>27786.44</v>
      </c>
      <c r="I778" s="20" t="e">
        <f>G778-#REF!</f>
        <v>#REF!</v>
      </c>
      <c r="J778" s="19"/>
      <c r="K778" s="20"/>
      <c r="L778" s="5"/>
      <c r="M778" s="5"/>
      <c r="N778" s="5"/>
    </row>
    <row r="779" spans="1:14" x14ac:dyDescent="0.25">
      <c r="A779" s="8">
        <v>12</v>
      </c>
      <c r="B779" s="24" t="s">
        <v>156</v>
      </c>
      <c r="C779" s="30" t="s">
        <v>31</v>
      </c>
      <c r="D779" s="25">
        <v>349460.57</v>
      </c>
      <c r="E779" s="25">
        <v>328194.55</v>
      </c>
      <c r="F779" s="25">
        <v>21266.020000000004</v>
      </c>
      <c r="I779" s="20" t="e">
        <f>G779-#REF!</f>
        <v>#REF!</v>
      </c>
      <c r="J779" s="19"/>
      <c r="K779" s="20"/>
      <c r="L779" s="5"/>
      <c r="M779" s="5"/>
      <c r="N779" s="5"/>
    </row>
    <row r="780" spans="1:14" ht="30" x14ac:dyDescent="0.25">
      <c r="A780" s="8">
        <v>12</v>
      </c>
      <c r="B780" s="24" t="s">
        <v>156</v>
      </c>
      <c r="C780" s="30" t="s">
        <v>32</v>
      </c>
      <c r="D780" s="25">
        <v>11887667</v>
      </c>
      <c r="E780" s="25">
        <v>8639639.4000000004</v>
      </c>
      <c r="F780" s="25">
        <v>3248027.5999999996</v>
      </c>
      <c r="I780" s="20" t="e">
        <f>G780-#REF!</f>
        <v>#REF!</v>
      </c>
      <c r="J780" s="19"/>
      <c r="K780" s="20"/>
      <c r="L780" s="5"/>
      <c r="M780" s="5"/>
      <c r="N780" s="5"/>
    </row>
    <row r="781" spans="1:14" x14ac:dyDescent="0.25">
      <c r="A781" s="8">
        <v>12</v>
      </c>
      <c r="B781" s="24" t="s">
        <v>156</v>
      </c>
      <c r="C781" s="30" t="s">
        <v>65</v>
      </c>
      <c r="D781" s="25">
        <v>17935115.800000001</v>
      </c>
      <c r="E781" s="25">
        <v>17935115.800000001</v>
      </c>
      <c r="F781" s="25">
        <v>0</v>
      </c>
      <c r="I781" s="20" t="e">
        <f>G781-#REF!</f>
        <v>#REF!</v>
      </c>
      <c r="J781" s="19"/>
      <c r="K781" s="20"/>
      <c r="L781" s="5"/>
      <c r="M781" s="5"/>
      <c r="N781" s="5"/>
    </row>
    <row r="782" spans="1:14" ht="30" x14ac:dyDescent="0.25">
      <c r="A782" s="8">
        <v>12</v>
      </c>
      <c r="B782" s="24" t="s">
        <v>156</v>
      </c>
      <c r="C782" s="30" t="s">
        <v>33</v>
      </c>
      <c r="D782" s="25">
        <v>167320.98000000001</v>
      </c>
      <c r="E782" s="25">
        <v>0</v>
      </c>
      <c r="F782" s="25">
        <v>167320.98000000001</v>
      </c>
      <c r="I782" s="20" t="e">
        <f>G782-#REF!</f>
        <v>#REF!</v>
      </c>
      <c r="J782" s="19"/>
      <c r="K782" s="20"/>
      <c r="L782" s="5"/>
      <c r="M782" s="5"/>
      <c r="N782" s="5"/>
    </row>
    <row r="783" spans="1:14" x14ac:dyDescent="0.25">
      <c r="A783" s="8">
        <v>12</v>
      </c>
      <c r="B783" s="24" t="s">
        <v>156</v>
      </c>
      <c r="C783" s="30" t="s">
        <v>159</v>
      </c>
      <c r="D783" s="25">
        <v>0</v>
      </c>
      <c r="E783" s="25">
        <v>0</v>
      </c>
      <c r="F783" s="25">
        <v>0</v>
      </c>
      <c r="I783" s="20" t="e">
        <f>G783-#REF!</f>
        <v>#REF!</v>
      </c>
      <c r="J783" s="19"/>
      <c r="K783" s="20"/>
      <c r="L783" s="5"/>
      <c r="M783" s="5"/>
      <c r="N783" s="5"/>
    </row>
    <row r="784" spans="1:14" ht="45" x14ac:dyDescent="0.25">
      <c r="A784" s="8">
        <v>12</v>
      </c>
      <c r="B784" s="24" t="s">
        <v>156</v>
      </c>
      <c r="C784" s="30" t="s">
        <v>34</v>
      </c>
      <c r="D784" s="25">
        <v>4145751.13</v>
      </c>
      <c r="E784" s="25">
        <v>2619176.12</v>
      </c>
      <c r="F784" s="25">
        <v>1526575.0099999998</v>
      </c>
      <c r="I784" s="20" t="e">
        <f>G784-#REF!</f>
        <v>#REF!</v>
      </c>
      <c r="J784" s="19"/>
      <c r="K784" s="20"/>
      <c r="L784" s="5"/>
      <c r="M784" s="5"/>
      <c r="N784" s="5"/>
    </row>
    <row r="785" spans="1:14" ht="45" x14ac:dyDescent="0.25">
      <c r="A785" s="8">
        <v>12</v>
      </c>
      <c r="B785" s="24" t="s">
        <v>156</v>
      </c>
      <c r="C785" s="30" t="s">
        <v>160</v>
      </c>
      <c r="D785" s="25">
        <v>0</v>
      </c>
      <c r="E785" s="25">
        <v>0</v>
      </c>
      <c r="F785" s="25">
        <v>0</v>
      </c>
      <c r="I785" s="20" t="e">
        <f>G785-#REF!</f>
        <v>#REF!</v>
      </c>
      <c r="J785" s="19"/>
      <c r="K785" s="20"/>
      <c r="L785" s="5"/>
      <c r="M785" s="5"/>
      <c r="N785" s="5"/>
    </row>
    <row r="786" spans="1:14" x14ac:dyDescent="0.25">
      <c r="A786" s="8">
        <v>12</v>
      </c>
      <c r="B786" s="24" t="s">
        <v>156</v>
      </c>
      <c r="C786" s="30" t="s">
        <v>147</v>
      </c>
      <c r="D786" s="25">
        <v>0</v>
      </c>
      <c r="E786" s="25">
        <v>0</v>
      </c>
      <c r="F786" s="25">
        <v>0</v>
      </c>
      <c r="I786" s="20" t="e">
        <f>G786-#REF!</f>
        <v>#REF!</v>
      </c>
      <c r="J786" s="19"/>
      <c r="K786" s="20"/>
      <c r="L786" s="5"/>
      <c r="M786" s="5"/>
      <c r="N786" s="5"/>
    </row>
    <row r="787" spans="1:14" x14ac:dyDescent="0.25">
      <c r="A787" s="8">
        <v>12</v>
      </c>
      <c r="B787" s="24" t="s">
        <v>156</v>
      </c>
      <c r="C787" s="30" t="s">
        <v>148</v>
      </c>
      <c r="D787" s="25">
        <v>74611.94</v>
      </c>
      <c r="E787" s="25">
        <v>33200</v>
      </c>
      <c r="F787" s="25">
        <v>41411.94</v>
      </c>
      <c r="I787" s="20" t="e">
        <f>G787-#REF!</f>
        <v>#REF!</v>
      </c>
      <c r="J787" s="19"/>
      <c r="K787" s="20"/>
      <c r="L787" s="5"/>
      <c r="M787" s="5"/>
      <c r="N787" s="5"/>
    </row>
    <row r="788" spans="1:14" ht="30" x14ac:dyDescent="0.25">
      <c r="A788" s="8">
        <v>12</v>
      </c>
      <c r="B788" s="24" t="s">
        <v>156</v>
      </c>
      <c r="C788" s="30" t="s">
        <v>115</v>
      </c>
      <c r="D788" s="25">
        <v>8227734</v>
      </c>
      <c r="E788" s="25">
        <v>3534658.71</v>
      </c>
      <c r="F788" s="25">
        <v>4693075.29</v>
      </c>
      <c r="I788" s="20" t="e">
        <f>G788-#REF!</f>
        <v>#REF!</v>
      </c>
      <c r="J788" s="19"/>
      <c r="K788" s="20"/>
      <c r="L788" s="5"/>
      <c r="M788" s="5"/>
      <c r="N788" s="5"/>
    </row>
    <row r="789" spans="1:14" ht="30" x14ac:dyDescent="0.25">
      <c r="A789" s="8">
        <v>12</v>
      </c>
      <c r="B789" s="24" t="s">
        <v>156</v>
      </c>
      <c r="C789" s="30" t="s">
        <v>101</v>
      </c>
      <c r="D789" s="25">
        <v>3977672.33</v>
      </c>
      <c r="E789" s="25">
        <v>0</v>
      </c>
      <c r="F789" s="25">
        <v>3977672.33</v>
      </c>
      <c r="I789" s="20" t="e">
        <f>G789-#REF!</f>
        <v>#REF!</v>
      </c>
      <c r="J789" s="19"/>
      <c r="K789" s="20"/>
      <c r="L789" s="5"/>
      <c r="M789" s="5"/>
      <c r="N789" s="5"/>
    </row>
    <row r="790" spans="1:14" ht="30" x14ac:dyDescent="0.25">
      <c r="A790" s="8">
        <v>12</v>
      </c>
      <c r="B790" s="24" t="s">
        <v>156</v>
      </c>
      <c r="C790" s="30" t="s">
        <v>161</v>
      </c>
      <c r="D790" s="25">
        <v>566799.54</v>
      </c>
      <c r="E790" s="25">
        <v>0</v>
      </c>
      <c r="F790" s="25">
        <v>566799.54</v>
      </c>
      <c r="I790" s="20" t="e">
        <f>G790-#REF!</f>
        <v>#REF!</v>
      </c>
      <c r="J790" s="19"/>
      <c r="K790" s="20"/>
      <c r="L790" s="5"/>
      <c r="M790" s="5"/>
      <c r="N790" s="5"/>
    </row>
    <row r="791" spans="1:14" x14ac:dyDescent="0.25">
      <c r="A791" s="8">
        <v>12</v>
      </c>
      <c r="B791" s="24" t="s">
        <v>156</v>
      </c>
      <c r="C791" s="30" t="s">
        <v>142</v>
      </c>
      <c r="D791" s="25">
        <v>0</v>
      </c>
      <c r="E791" s="25">
        <v>0</v>
      </c>
      <c r="F791" s="25">
        <v>0</v>
      </c>
      <c r="I791" s="20" t="e">
        <f>G791-#REF!</f>
        <v>#REF!</v>
      </c>
      <c r="J791" s="19"/>
      <c r="K791" s="20"/>
      <c r="L791" s="5"/>
      <c r="M791" s="5"/>
      <c r="N791" s="5"/>
    </row>
    <row r="792" spans="1:14" x14ac:dyDescent="0.25">
      <c r="A792" s="8">
        <v>12</v>
      </c>
      <c r="B792" s="24" t="s">
        <v>156</v>
      </c>
      <c r="C792" s="30" t="s">
        <v>162</v>
      </c>
      <c r="D792" s="25">
        <v>18400.82</v>
      </c>
      <c r="E792" s="25">
        <v>0</v>
      </c>
      <c r="F792" s="25">
        <v>18400.82</v>
      </c>
      <c r="I792" s="20" t="e">
        <f>G792-#REF!</f>
        <v>#REF!</v>
      </c>
      <c r="J792" s="19"/>
      <c r="K792" s="20"/>
      <c r="L792" s="5"/>
      <c r="M792" s="5"/>
      <c r="N792" s="5"/>
    </row>
    <row r="793" spans="1:14" x14ac:dyDescent="0.25">
      <c r="A793" s="8">
        <v>12</v>
      </c>
      <c r="B793" s="24" t="s">
        <v>156</v>
      </c>
      <c r="C793" s="30" t="s">
        <v>35</v>
      </c>
      <c r="D793" s="25">
        <v>4440529</v>
      </c>
      <c r="E793" s="25">
        <v>1680237.83</v>
      </c>
      <c r="F793" s="25">
        <v>2760291.17</v>
      </c>
      <c r="I793" s="20" t="e">
        <f>G793-#REF!</f>
        <v>#REF!</v>
      </c>
      <c r="J793" s="19"/>
      <c r="K793" s="20"/>
      <c r="L793" s="5"/>
      <c r="M793" s="5"/>
      <c r="N793" s="5"/>
    </row>
    <row r="794" spans="1:14" ht="45" x14ac:dyDescent="0.25">
      <c r="A794" s="8">
        <v>12</v>
      </c>
      <c r="B794" s="24" t="s">
        <v>156</v>
      </c>
      <c r="C794" s="30" t="s">
        <v>36</v>
      </c>
      <c r="D794" s="25">
        <v>273704.8</v>
      </c>
      <c r="E794" s="25">
        <v>0</v>
      </c>
      <c r="F794" s="25">
        <v>273704.8</v>
      </c>
      <c r="I794" s="20" t="e">
        <f>G794-#REF!</f>
        <v>#REF!</v>
      </c>
      <c r="J794" s="19"/>
      <c r="K794" s="20"/>
      <c r="L794" s="5"/>
      <c r="M794" s="5"/>
      <c r="N794" s="5"/>
    </row>
    <row r="795" spans="1:14" ht="45" x14ac:dyDescent="0.25">
      <c r="A795" s="8">
        <v>12</v>
      </c>
      <c r="B795" s="24" t="s">
        <v>156</v>
      </c>
      <c r="C795" s="30" t="s">
        <v>69</v>
      </c>
      <c r="D795" s="25">
        <v>1351397</v>
      </c>
      <c r="E795" s="25">
        <v>1344248</v>
      </c>
      <c r="F795" s="25">
        <v>7149</v>
      </c>
      <c r="I795" s="20" t="e">
        <f>G795-#REF!</f>
        <v>#REF!</v>
      </c>
      <c r="J795" s="19"/>
      <c r="K795" s="20"/>
      <c r="L795" s="5"/>
      <c r="M795" s="5"/>
      <c r="N795" s="5"/>
    </row>
    <row r="796" spans="1:14" x14ac:dyDescent="0.25">
      <c r="A796" s="8">
        <v>12</v>
      </c>
      <c r="B796" s="24" t="s">
        <v>156</v>
      </c>
      <c r="C796" s="30" t="s">
        <v>38</v>
      </c>
      <c r="D796" s="25">
        <v>54429527.770000003</v>
      </c>
      <c r="E796" s="25">
        <v>47350003</v>
      </c>
      <c r="F796" s="25">
        <v>7079524.7700000033</v>
      </c>
      <c r="I796" s="20" t="e">
        <f>G796-#REF!</f>
        <v>#REF!</v>
      </c>
      <c r="J796" s="19"/>
      <c r="K796" s="20"/>
      <c r="L796" s="5"/>
      <c r="M796" s="5"/>
      <c r="N796" s="5"/>
    </row>
    <row r="797" spans="1:14" x14ac:dyDescent="0.25">
      <c r="A797" s="8">
        <v>12</v>
      </c>
      <c r="B797" s="24" t="s">
        <v>156</v>
      </c>
      <c r="C797" s="30" t="s">
        <v>39</v>
      </c>
      <c r="D797" s="25">
        <v>6072149.0800000001</v>
      </c>
      <c r="E797" s="25">
        <v>0</v>
      </c>
      <c r="F797" s="25">
        <v>6072149.0800000001</v>
      </c>
      <c r="I797" s="20" t="e">
        <f>G797-#REF!</f>
        <v>#REF!</v>
      </c>
      <c r="J797" s="19"/>
      <c r="K797" s="20"/>
      <c r="L797" s="5"/>
      <c r="M797" s="5"/>
      <c r="N797" s="5"/>
    </row>
    <row r="798" spans="1:14" x14ac:dyDescent="0.25">
      <c r="A798" s="8">
        <v>12</v>
      </c>
      <c r="B798" s="24" t="s">
        <v>156</v>
      </c>
      <c r="C798" s="30" t="s">
        <v>40</v>
      </c>
      <c r="D798" s="25">
        <v>156841846.38</v>
      </c>
      <c r="E798" s="25">
        <v>148271697.75000003</v>
      </c>
      <c r="F798" s="25">
        <v>8570148.6300000008</v>
      </c>
      <c r="I798" s="20" t="e">
        <f>G798-#REF!</f>
        <v>#REF!</v>
      </c>
      <c r="J798" s="19"/>
      <c r="K798" s="20"/>
      <c r="L798" s="5"/>
      <c r="M798" s="5"/>
      <c r="N798" s="5"/>
    </row>
    <row r="799" spans="1:14" x14ac:dyDescent="0.25">
      <c r="A799" s="8">
        <v>12</v>
      </c>
      <c r="B799" s="24" t="s">
        <v>156</v>
      </c>
      <c r="C799" s="30" t="s">
        <v>41</v>
      </c>
      <c r="D799" s="25">
        <v>7451887.6899999995</v>
      </c>
      <c r="E799" s="25">
        <v>330777.26</v>
      </c>
      <c r="F799" s="25">
        <v>7121110.4299999997</v>
      </c>
      <c r="I799" s="20" t="e">
        <f>G799-#REF!</f>
        <v>#REF!</v>
      </c>
      <c r="J799" s="19"/>
      <c r="K799" s="20"/>
      <c r="L799" s="5"/>
      <c r="M799" s="5"/>
      <c r="N799" s="5"/>
    </row>
    <row r="800" spans="1:14" x14ac:dyDescent="0.25">
      <c r="A800" s="8">
        <v>12</v>
      </c>
      <c r="B800" s="24" t="s">
        <v>156</v>
      </c>
      <c r="C800" s="30" t="s">
        <v>42</v>
      </c>
      <c r="D800" s="25">
        <v>194620.4</v>
      </c>
      <c r="E800" s="25">
        <v>44080</v>
      </c>
      <c r="F800" s="25">
        <v>150540.4</v>
      </c>
      <c r="I800" s="20" t="e">
        <f>G800-#REF!</f>
        <v>#REF!</v>
      </c>
      <c r="J800" s="19"/>
      <c r="K800" s="20"/>
      <c r="L800" s="5"/>
      <c r="M800" s="5"/>
      <c r="N800" s="5"/>
    </row>
    <row r="801" spans="1:14" ht="30" x14ac:dyDescent="0.25">
      <c r="A801" s="8">
        <v>12</v>
      </c>
      <c r="B801" s="24" t="s">
        <v>156</v>
      </c>
      <c r="C801" s="30" t="s">
        <v>43</v>
      </c>
      <c r="D801" s="25">
        <v>361286</v>
      </c>
      <c r="E801" s="25">
        <v>266244.36</v>
      </c>
      <c r="F801" s="25">
        <v>95041.640000000014</v>
      </c>
      <c r="I801" s="20" t="e">
        <f>G801-#REF!</f>
        <v>#REF!</v>
      </c>
      <c r="J801" s="19"/>
      <c r="K801" s="20"/>
      <c r="L801" s="5"/>
      <c r="M801" s="5"/>
      <c r="N801" s="5"/>
    </row>
    <row r="802" spans="1:14" ht="30" x14ac:dyDescent="0.25">
      <c r="A802" s="8">
        <v>12</v>
      </c>
      <c r="B802" s="24" t="s">
        <v>156</v>
      </c>
      <c r="C802" s="30" t="s">
        <v>89</v>
      </c>
      <c r="D802" s="25">
        <v>46637737.659999996</v>
      </c>
      <c r="E802" s="25">
        <v>24247757.670000002</v>
      </c>
      <c r="F802" s="25">
        <v>22389979.989999998</v>
      </c>
      <c r="I802" s="20" t="e">
        <f>G802-#REF!</f>
        <v>#REF!</v>
      </c>
      <c r="J802" s="19"/>
      <c r="K802" s="20"/>
      <c r="L802" s="5"/>
      <c r="M802" s="5"/>
      <c r="N802" s="5"/>
    </row>
    <row r="803" spans="1:14" ht="30" x14ac:dyDescent="0.25">
      <c r="A803" s="8">
        <v>12</v>
      </c>
      <c r="B803" s="24" t="s">
        <v>156</v>
      </c>
      <c r="C803" s="30" t="s">
        <v>44</v>
      </c>
      <c r="D803" s="25">
        <v>63798</v>
      </c>
      <c r="E803" s="25">
        <v>0</v>
      </c>
      <c r="F803" s="25">
        <v>63798</v>
      </c>
      <c r="I803" s="20" t="e">
        <f>G803-#REF!</f>
        <v>#REF!</v>
      </c>
      <c r="J803" s="19"/>
      <c r="K803" s="20"/>
      <c r="L803" s="5"/>
      <c r="M803" s="5"/>
      <c r="N803" s="5"/>
    </row>
    <row r="804" spans="1:14" ht="30" x14ac:dyDescent="0.25">
      <c r="A804" s="8">
        <v>12</v>
      </c>
      <c r="B804" s="24" t="s">
        <v>156</v>
      </c>
      <c r="C804" s="30" t="s">
        <v>155</v>
      </c>
      <c r="D804" s="25">
        <v>22672.04</v>
      </c>
      <c r="E804" s="25">
        <v>0</v>
      </c>
      <c r="F804" s="25">
        <v>22672.04</v>
      </c>
      <c r="I804" s="20" t="e">
        <f>G804-#REF!</f>
        <v>#REF!</v>
      </c>
      <c r="J804" s="19"/>
      <c r="K804" s="20"/>
      <c r="L804" s="5"/>
      <c r="M804" s="5"/>
      <c r="N804" s="5"/>
    </row>
    <row r="805" spans="1:14" ht="30" x14ac:dyDescent="0.25">
      <c r="A805" s="8">
        <v>12</v>
      </c>
      <c r="B805" s="24" t="s">
        <v>156</v>
      </c>
      <c r="C805" s="30" t="s">
        <v>90</v>
      </c>
      <c r="D805" s="25">
        <v>18399593.100000001</v>
      </c>
      <c r="E805" s="25">
        <v>50160.72</v>
      </c>
      <c r="F805" s="25">
        <v>18349432.380000003</v>
      </c>
      <c r="I805" s="20" t="e">
        <f>G805-#REF!</f>
        <v>#REF!</v>
      </c>
      <c r="J805" s="19"/>
      <c r="K805" s="20"/>
      <c r="L805" s="5"/>
      <c r="M805" s="5"/>
      <c r="N805" s="5"/>
    </row>
    <row r="806" spans="1:14" ht="30" x14ac:dyDescent="0.25">
      <c r="A806" s="8">
        <v>12</v>
      </c>
      <c r="B806" s="24" t="s">
        <v>156</v>
      </c>
      <c r="C806" s="30" t="s">
        <v>45</v>
      </c>
      <c r="D806" s="25">
        <v>509584.24</v>
      </c>
      <c r="E806" s="25">
        <v>71558.73</v>
      </c>
      <c r="F806" s="25">
        <v>438025.51</v>
      </c>
      <c r="I806" s="20" t="e">
        <f>G806-#REF!</f>
        <v>#REF!</v>
      </c>
      <c r="J806" s="19"/>
      <c r="K806" s="20"/>
      <c r="L806" s="5"/>
      <c r="M806" s="5"/>
      <c r="N806" s="5"/>
    </row>
    <row r="807" spans="1:14" ht="30" x14ac:dyDescent="0.25">
      <c r="A807" s="8">
        <v>12</v>
      </c>
      <c r="B807" s="24" t="s">
        <v>156</v>
      </c>
      <c r="C807" s="30" t="s">
        <v>91</v>
      </c>
      <c r="D807" s="25">
        <v>1380608.91</v>
      </c>
      <c r="E807" s="25">
        <v>414764.74</v>
      </c>
      <c r="F807" s="25">
        <v>965844.16999999993</v>
      </c>
      <c r="I807" s="20" t="e">
        <f>G807-#REF!</f>
        <v>#REF!</v>
      </c>
      <c r="J807" s="19"/>
      <c r="K807" s="20"/>
      <c r="L807" s="5"/>
      <c r="M807" s="5"/>
      <c r="N807" s="5"/>
    </row>
    <row r="808" spans="1:14" x14ac:dyDescent="0.25">
      <c r="A808" s="8">
        <v>12</v>
      </c>
      <c r="B808" s="24" t="s">
        <v>156</v>
      </c>
      <c r="C808" s="30" t="s">
        <v>46</v>
      </c>
      <c r="D808" s="25">
        <v>957697.09000000008</v>
      </c>
      <c r="E808" s="25">
        <v>215596.06</v>
      </c>
      <c r="F808" s="25">
        <v>742101.03</v>
      </c>
      <c r="I808" s="20" t="e">
        <f>G808-#REF!</f>
        <v>#REF!</v>
      </c>
      <c r="J808" s="19"/>
      <c r="K808" s="20"/>
      <c r="L808" s="5"/>
      <c r="M808" s="5"/>
      <c r="N808" s="5"/>
    </row>
    <row r="809" spans="1:14" x14ac:dyDescent="0.25">
      <c r="A809" s="8">
        <v>12</v>
      </c>
      <c r="B809" s="24" t="s">
        <v>156</v>
      </c>
      <c r="C809" s="30" t="s">
        <v>47</v>
      </c>
      <c r="D809" s="25">
        <v>1086282.8399999999</v>
      </c>
      <c r="E809" s="25">
        <v>0</v>
      </c>
      <c r="F809" s="25">
        <v>1086282.8399999999</v>
      </c>
      <c r="I809" s="20" t="e">
        <f>G809-#REF!</f>
        <v>#REF!</v>
      </c>
      <c r="J809" s="19"/>
      <c r="K809" s="20"/>
      <c r="L809" s="5"/>
      <c r="M809" s="5"/>
      <c r="N809" s="5"/>
    </row>
    <row r="810" spans="1:14" ht="30" x14ac:dyDescent="0.25">
      <c r="A810" s="8">
        <v>12</v>
      </c>
      <c r="B810" s="24" t="s">
        <v>156</v>
      </c>
      <c r="C810" s="30" t="s">
        <v>70</v>
      </c>
      <c r="D810" s="25">
        <v>0</v>
      </c>
      <c r="E810" s="25">
        <v>0</v>
      </c>
      <c r="F810" s="25">
        <v>0</v>
      </c>
      <c r="I810" s="20" t="e">
        <f>G810-#REF!</f>
        <v>#REF!</v>
      </c>
      <c r="J810" s="19"/>
      <c r="K810" s="20"/>
      <c r="L810" s="5"/>
      <c r="M810" s="5"/>
      <c r="N810" s="5"/>
    </row>
    <row r="811" spans="1:14" ht="30" x14ac:dyDescent="0.25">
      <c r="A811" s="8">
        <v>12</v>
      </c>
      <c r="B811" s="24" t="s">
        <v>156</v>
      </c>
      <c r="C811" s="30" t="s">
        <v>48</v>
      </c>
      <c r="D811" s="25">
        <v>1356823.48</v>
      </c>
      <c r="E811" s="25">
        <v>824663.2</v>
      </c>
      <c r="F811" s="25">
        <v>532160.28</v>
      </c>
      <c r="I811" s="20" t="e">
        <f>G811-#REF!</f>
        <v>#REF!</v>
      </c>
      <c r="J811" s="19"/>
      <c r="K811" s="20"/>
      <c r="L811" s="5"/>
      <c r="M811" s="5"/>
      <c r="N811" s="5"/>
    </row>
    <row r="812" spans="1:14" ht="45" x14ac:dyDescent="0.25">
      <c r="A812" s="8">
        <v>12</v>
      </c>
      <c r="B812" s="24" t="s">
        <v>156</v>
      </c>
      <c r="C812" s="30" t="s">
        <v>49</v>
      </c>
      <c r="D812" s="25">
        <v>3699771.2</v>
      </c>
      <c r="E812" s="25">
        <v>3335822.62</v>
      </c>
      <c r="F812" s="25">
        <v>363948.58000000019</v>
      </c>
      <c r="I812" s="20" t="e">
        <f>G812-#REF!</f>
        <v>#REF!</v>
      </c>
      <c r="J812" s="19"/>
      <c r="K812" s="20"/>
      <c r="L812" s="5"/>
      <c r="M812" s="5"/>
      <c r="N812" s="5"/>
    </row>
    <row r="813" spans="1:14" ht="45" x14ac:dyDescent="0.25">
      <c r="A813" s="8">
        <v>12</v>
      </c>
      <c r="B813" s="24" t="s">
        <v>156</v>
      </c>
      <c r="C813" s="30" t="s">
        <v>50</v>
      </c>
      <c r="D813" s="25">
        <v>26912.100000000002</v>
      </c>
      <c r="E813" s="25">
        <v>0</v>
      </c>
      <c r="F813" s="25">
        <v>26912.100000000002</v>
      </c>
      <c r="I813" s="20" t="e">
        <f>G813-#REF!</f>
        <v>#REF!</v>
      </c>
      <c r="J813" s="19"/>
      <c r="K813" s="20"/>
      <c r="L813" s="5"/>
      <c r="M813" s="5"/>
      <c r="N813" s="5"/>
    </row>
    <row r="814" spans="1:14" ht="30" x14ac:dyDescent="0.25">
      <c r="A814" s="8">
        <v>12</v>
      </c>
      <c r="B814" s="24" t="s">
        <v>156</v>
      </c>
      <c r="C814" s="30" t="s">
        <v>51</v>
      </c>
      <c r="D814" s="25">
        <v>909631.5</v>
      </c>
      <c r="E814" s="25">
        <v>855304.35</v>
      </c>
      <c r="F814" s="25">
        <v>54327.149999999965</v>
      </c>
      <c r="I814" s="20" t="e">
        <f>G814-#REF!</f>
        <v>#REF!</v>
      </c>
      <c r="J814" s="19"/>
      <c r="K814" s="20"/>
      <c r="L814" s="5"/>
      <c r="M814" s="5"/>
      <c r="N814" s="5"/>
    </row>
    <row r="815" spans="1:14" ht="45" x14ac:dyDescent="0.25">
      <c r="A815" s="8">
        <v>12</v>
      </c>
      <c r="B815" s="24" t="s">
        <v>156</v>
      </c>
      <c r="C815" s="30" t="s">
        <v>66</v>
      </c>
      <c r="D815" s="25">
        <v>620514.35</v>
      </c>
      <c r="E815" s="25">
        <v>583415.86</v>
      </c>
      <c r="F815" s="25">
        <v>37098.489999999911</v>
      </c>
      <c r="I815" s="20" t="e">
        <f>G815-#REF!</f>
        <v>#REF!</v>
      </c>
      <c r="J815" s="19"/>
      <c r="K815" s="20"/>
      <c r="L815" s="5"/>
      <c r="M815" s="5"/>
      <c r="N815" s="5"/>
    </row>
    <row r="816" spans="1:14" ht="30" x14ac:dyDescent="0.25">
      <c r="A816" s="8">
        <v>12</v>
      </c>
      <c r="B816" s="24" t="s">
        <v>156</v>
      </c>
      <c r="C816" s="30" t="s">
        <v>117</v>
      </c>
      <c r="D816" s="25">
        <v>1570587.6700000002</v>
      </c>
      <c r="E816" s="25">
        <v>1477500.36</v>
      </c>
      <c r="F816" s="25">
        <v>93087.31</v>
      </c>
      <c r="I816" s="20" t="e">
        <f>G816-#REF!</f>
        <v>#REF!</v>
      </c>
      <c r="J816" s="19"/>
      <c r="K816" s="20"/>
      <c r="L816" s="5"/>
      <c r="M816" s="5"/>
      <c r="N816" s="5"/>
    </row>
    <row r="817" spans="1:14" ht="30" x14ac:dyDescent="0.25">
      <c r="A817" s="8">
        <v>12</v>
      </c>
      <c r="B817" s="24" t="s">
        <v>156</v>
      </c>
      <c r="C817" s="30" t="s">
        <v>52</v>
      </c>
      <c r="D817" s="25">
        <v>2046942.02</v>
      </c>
      <c r="E817" s="25">
        <v>1923613.8599999999</v>
      </c>
      <c r="F817" s="25">
        <v>123328.16000000015</v>
      </c>
      <c r="I817" s="20" t="e">
        <f>G817-#REF!</f>
        <v>#REF!</v>
      </c>
      <c r="J817" s="19"/>
      <c r="K817" s="20"/>
      <c r="L817" s="5"/>
      <c r="M817" s="5"/>
      <c r="N817" s="5"/>
    </row>
    <row r="818" spans="1:14" ht="45" x14ac:dyDescent="0.25">
      <c r="A818" s="8">
        <v>12</v>
      </c>
      <c r="B818" s="24" t="s">
        <v>156</v>
      </c>
      <c r="C818" s="30" t="s">
        <v>53</v>
      </c>
      <c r="D818" s="25">
        <v>23487.84</v>
      </c>
      <c r="E818" s="25">
        <v>0</v>
      </c>
      <c r="F818" s="25">
        <v>23487.84</v>
      </c>
      <c r="I818" s="20" t="e">
        <f>G818-#REF!</f>
        <v>#REF!</v>
      </c>
      <c r="J818" s="19"/>
      <c r="K818" s="20"/>
      <c r="L818" s="5"/>
      <c r="M818" s="5"/>
      <c r="N818" s="5"/>
    </row>
    <row r="819" spans="1:14" x14ac:dyDescent="0.25">
      <c r="A819" s="8">
        <v>12</v>
      </c>
      <c r="B819" s="24" t="s">
        <v>156</v>
      </c>
      <c r="C819" s="30" t="s">
        <v>55</v>
      </c>
      <c r="D819" s="25">
        <v>3312639</v>
      </c>
      <c r="E819" s="25">
        <v>3050086.36</v>
      </c>
      <c r="F819" s="25">
        <v>262552.64000000007</v>
      </c>
      <c r="I819" s="20" t="e">
        <f>G819-#REF!</f>
        <v>#REF!</v>
      </c>
      <c r="J819" s="19"/>
      <c r="K819" s="20"/>
      <c r="L819" s="5"/>
      <c r="M819" s="5"/>
      <c r="N819" s="5"/>
    </row>
    <row r="820" spans="1:14" x14ac:dyDescent="0.25">
      <c r="A820" s="8">
        <v>12</v>
      </c>
      <c r="B820" s="24" t="s">
        <v>156</v>
      </c>
      <c r="C820" s="30" t="s">
        <v>163</v>
      </c>
      <c r="D820" s="25">
        <v>347505161.81999999</v>
      </c>
      <c r="E820" s="25">
        <v>61086195.380000003</v>
      </c>
      <c r="F820" s="25">
        <v>286418966.44</v>
      </c>
      <c r="I820" s="20" t="e">
        <f>G820-#REF!</f>
        <v>#REF!</v>
      </c>
      <c r="J820" s="19"/>
      <c r="K820" s="20"/>
      <c r="L820" s="5"/>
      <c r="M820" s="5"/>
      <c r="N820" s="5"/>
    </row>
    <row r="821" spans="1:14" x14ac:dyDescent="0.25">
      <c r="A821" s="8">
        <v>12</v>
      </c>
      <c r="B821" s="24" t="s">
        <v>156</v>
      </c>
      <c r="C821" s="30" t="s">
        <v>103</v>
      </c>
      <c r="D821" s="25">
        <v>24022467270.920006</v>
      </c>
      <c r="E821" s="25">
        <v>24022467270.920006</v>
      </c>
      <c r="F821" s="25">
        <v>0</v>
      </c>
      <c r="I821" s="20" t="e">
        <f>G821-#REF!</f>
        <v>#REF!</v>
      </c>
      <c r="J821" s="19"/>
      <c r="K821" s="20"/>
      <c r="L821" s="5"/>
      <c r="M821" s="5"/>
      <c r="N821" s="5"/>
    </row>
    <row r="822" spans="1:14" ht="30" x14ac:dyDescent="0.25">
      <c r="A822" s="8">
        <v>12</v>
      </c>
      <c r="B822" s="24" t="s">
        <v>156</v>
      </c>
      <c r="C822" s="30" t="s">
        <v>104</v>
      </c>
      <c r="D822" s="25">
        <v>386389485.65000004</v>
      </c>
      <c r="E822" s="25">
        <v>386389485.65000004</v>
      </c>
      <c r="F822" s="25">
        <v>0</v>
      </c>
      <c r="I822" s="20" t="e">
        <f>G822-#REF!</f>
        <v>#REF!</v>
      </c>
      <c r="J822" s="19"/>
      <c r="K822" s="20"/>
      <c r="L822" s="5"/>
      <c r="M822" s="5"/>
      <c r="N822" s="5"/>
    </row>
    <row r="823" spans="1:14" x14ac:dyDescent="0.25">
      <c r="A823" s="8">
        <v>12</v>
      </c>
      <c r="B823" s="24" t="s">
        <v>156</v>
      </c>
      <c r="C823" s="30" t="s">
        <v>164</v>
      </c>
      <c r="D823" s="25">
        <v>4575064098</v>
      </c>
      <c r="E823" s="25">
        <v>4575064098</v>
      </c>
      <c r="F823" s="25">
        <v>0</v>
      </c>
      <c r="I823" s="20" t="e">
        <f>G823-#REF!</f>
        <v>#REF!</v>
      </c>
      <c r="J823" s="19"/>
      <c r="K823" s="20"/>
      <c r="L823" s="5"/>
      <c r="M823" s="5"/>
      <c r="N823" s="5"/>
    </row>
    <row r="824" spans="1:14" x14ac:dyDescent="0.25">
      <c r="A824" s="8">
        <v>12</v>
      </c>
      <c r="B824" s="24" t="s">
        <v>156</v>
      </c>
      <c r="C824" s="30" t="s">
        <v>135</v>
      </c>
      <c r="D824" s="25">
        <v>10500000</v>
      </c>
      <c r="E824" s="25">
        <v>5426309.1399999997</v>
      </c>
      <c r="F824" s="25">
        <v>5073690.8600000003</v>
      </c>
      <c r="I824" s="20" t="e">
        <f>G824-#REF!</f>
        <v>#REF!</v>
      </c>
      <c r="J824" s="19"/>
      <c r="K824" s="20"/>
      <c r="L824" s="5"/>
      <c r="M824" s="5"/>
      <c r="N824" s="5"/>
    </row>
    <row r="825" spans="1:14" x14ac:dyDescent="0.25">
      <c r="A825" s="8">
        <v>12</v>
      </c>
      <c r="B825" s="24" t="s">
        <v>165</v>
      </c>
      <c r="C825" s="30" t="s">
        <v>10</v>
      </c>
      <c r="D825" s="25">
        <v>836850</v>
      </c>
      <c r="E825" s="25">
        <v>744626.64</v>
      </c>
      <c r="F825" s="25">
        <v>92223.359999999971</v>
      </c>
      <c r="I825" s="20" t="e">
        <f>G825-#REF!</f>
        <v>#REF!</v>
      </c>
      <c r="J825" s="19"/>
      <c r="K825" s="20"/>
      <c r="L825" s="5"/>
      <c r="M825" s="5"/>
      <c r="N825" s="5"/>
    </row>
    <row r="826" spans="1:14" ht="30" x14ac:dyDescent="0.25">
      <c r="A826" s="8">
        <v>12</v>
      </c>
      <c r="B826" s="24" t="s">
        <v>165</v>
      </c>
      <c r="C826" s="30" t="s">
        <v>11</v>
      </c>
      <c r="D826" s="25">
        <v>1945239.83</v>
      </c>
      <c r="E826" s="25">
        <v>1170743.23</v>
      </c>
      <c r="F826" s="25">
        <v>774496.60000000009</v>
      </c>
      <c r="I826" s="20" t="e">
        <f>G826-#REF!</f>
        <v>#REF!</v>
      </c>
      <c r="J826" s="19"/>
      <c r="K826" s="20"/>
      <c r="L826" s="5"/>
      <c r="M826" s="5"/>
      <c r="N826" s="5"/>
    </row>
    <row r="827" spans="1:14" x14ac:dyDescent="0.25">
      <c r="A827" s="8">
        <v>12</v>
      </c>
      <c r="B827" s="24" t="s">
        <v>165</v>
      </c>
      <c r="C827" s="30" t="s">
        <v>60</v>
      </c>
      <c r="D827" s="25">
        <v>577965.66</v>
      </c>
      <c r="E827" s="25">
        <v>533225.51</v>
      </c>
      <c r="F827" s="25">
        <v>44740.15</v>
      </c>
      <c r="I827" s="20" t="e">
        <f>G827-#REF!</f>
        <v>#REF!</v>
      </c>
      <c r="J827" s="19"/>
      <c r="K827" s="20"/>
      <c r="L827" s="5"/>
      <c r="M827" s="5"/>
      <c r="N827" s="5"/>
    </row>
    <row r="828" spans="1:14" ht="30" x14ac:dyDescent="0.25">
      <c r="A828" s="8">
        <v>12</v>
      </c>
      <c r="B828" s="24" t="s">
        <v>165</v>
      </c>
      <c r="C828" s="30" t="s">
        <v>12</v>
      </c>
      <c r="D828" s="25">
        <v>2600159.2300000004</v>
      </c>
      <c r="E828" s="25">
        <v>2373671.7799999998</v>
      </c>
      <c r="F828" s="25">
        <v>226487.45000000019</v>
      </c>
      <c r="I828" s="20" t="e">
        <f>G828-#REF!</f>
        <v>#REF!</v>
      </c>
      <c r="J828" s="19"/>
      <c r="K828" s="20"/>
      <c r="L828" s="5"/>
      <c r="M828" s="5"/>
      <c r="N828" s="5"/>
    </row>
    <row r="829" spans="1:14" x14ac:dyDescent="0.25">
      <c r="A829" s="8">
        <v>12</v>
      </c>
      <c r="B829" s="24" t="s">
        <v>165</v>
      </c>
      <c r="C829" s="30" t="s">
        <v>74</v>
      </c>
      <c r="D829" s="25">
        <v>1267029.1000000001</v>
      </c>
      <c r="E829" s="25">
        <v>902050.03</v>
      </c>
      <c r="F829" s="25">
        <v>364979.06999999995</v>
      </c>
      <c r="I829" s="20" t="e">
        <f>G829-#REF!</f>
        <v>#REF!</v>
      </c>
      <c r="J829" s="19"/>
      <c r="K829" s="20"/>
      <c r="L829" s="5"/>
      <c r="M829" s="5"/>
      <c r="N829" s="5"/>
    </row>
    <row r="830" spans="1:14" ht="60" x14ac:dyDescent="0.25">
      <c r="A830" s="8">
        <v>12</v>
      </c>
      <c r="B830" s="24" t="s">
        <v>165</v>
      </c>
      <c r="C830" s="30" t="s">
        <v>110</v>
      </c>
      <c r="D830" s="25">
        <v>101557</v>
      </c>
      <c r="E830" s="25">
        <v>101557</v>
      </c>
      <c r="F830" s="25">
        <v>0</v>
      </c>
      <c r="I830" s="20" t="e">
        <f>G830-#REF!</f>
        <v>#REF!</v>
      </c>
      <c r="J830" s="19"/>
      <c r="K830" s="20"/>
      <c r="L830" s="5"/>
      <c r="M830" s="5"/>
      <c r="N830" s="5"/>
    </row>
    <row r="831" spans="1:14" x14ac:dyDescent="0.25">
      <c r="A831" s="8">
        <v>12</v>
      </c>
      <c r="B831" s="24" t="s">
        <v>165</v>
      </c>
      <c r="C831" s="30" t="s">
        <v>111</v>
      </c>
      <c r="D831" s="25">
        <v>732763</v>
      </c>
      <c r="E831" s="25">
        <v>402604</v>
      </c>
      <c r="F831" s="25">
        <v>330159</v>
      </c>
      <c r="I831" s="20" t="e">
        <f>G831-#REF!</f>
        <v>#REF!</v>
      </c>
      <c r="J831" s="19"/>
      <c r="K831" s="20"/>
      <c r="L831" s="5"/>
      <c r="M831" s="5"/>
      <c r="N831" s="5"/>
    </row>
    <row r="832" spans="1:14" x14ac:dyDescent="0.25">
      <c r="A832" s="8">
        <v>12</v>
      </c>
      <c r="B832" s="24" t="s">
        <v>165</v>
      </c>
      <c r="C832" s="30" t="s">
        <v>15</v>
      </c>
      <c r="D832" s="25">
        <v>554446</v>
      </c>
      <c r="E832" s="25">
        <v>521033.76</v>
      </c>
      <c r="F832" s="25">
        <v>33412.239999999991</v>
      </c>
      <c r="I832" s="20" t="e">
        <f>G832-#REF!</f>
        <v>#REF!</v>
      </c>
      <c r="J832" s="19"/>
      <c r="K832" s="20"/>
      <c r="L832" s="5"/>
      <c r="M832" s="5"/>
      <c r="N832" s="5"/>
    </row>
    <row r="833" spans="1:14" x14ac:dyDescent="0.25">
      <c r="A833" s="8">
        <v>12</v>
      </c>
      <c r="B833" s="24" t="s">
        <v>165</v>
      </c>
      <c r="C833" s="30" t="s">
        <v>78</v>
      </c>
      <c r="D833" s="25">
        <v>1304262</v>
      </c>
      <c r="E833" s="25">
        <v>534519.86</v>
      </c>
      <c r="F833" s="25">
        <v>769742.14</v>
      </c>
      <c r="I833" s="20" t="e">
        <f>G833-#REF!</f>
        <v>#REF!</v>
      </c>
      <c r="J833" s="19"/>
      <c r="K833" s="20"/>
      <c r="L833" s="5"/>
      <c r="M833" s="5"/>
      <c r="N833" s="5"/>
    </row>
    <row r="834" spans="1:14" ht="30" x14ac:dyDescent="0.25">
      <c r="A834" s="8">
        <v>12</v>
      </c>
      <c r="B834" s="24" t="s">
        <v>165</v>
      </c>
      <c r="C834" s="30" t="s">
        <v>17</v>
      </c>
      <c r="D834" s="25">
        <v>465652</v>
      </c>
      <c r="E834" s="25">
        <v>324040.01</v>
      </c>
      <c r="F834" s="25">
        <v>141611.99000000002</v>
      </c>
      <c r="I834" s="20" t="e">
        <f>G834-#REF!</f>
        <v>#REF!</v>
      </c>
      <c r="J834" s="19"/>
      <c r="K834" s="20"/>
      <c r="L834" s="5"/>
      <c r="M834" s="5"/>
      <c r="N834" s="5"/>
    </row>
    <row r="835" spans="1:14" x14ac:dyDescent="0.25">
      <c r="A835" s="8">
        <v>12</v>
      </c>
      <c r="B835" s="24" t="s">
        <v>165</v>
      </c>
      <c r="C835" s="30" t="s">
        <v>79</v>
      </c>
      <c r="D835" s="25">
        <v>24176853.879999999</v>
      </c>
      <c r="E835" s="25">
        <v>19314126.66</v>
      </c>
      <c r="F835" s="25">
        <v>4862727.22</v>
      </c>
      <c r="I835" s="20" t="e">
        <f>G835-#REF!</f>
        <v>#REF!</v>
      </c>
      <c r="J835" s="19"/>
      <c r="K835" s="20"/>
      <c r="L835" s="5"/>
      <c r="M835" s="5"/>
      <c r="N835" s="5"/>
    </row>
    <row r="836" spans="1:14" x14ac:dyDescent="0.25">
      <c r="A836" s="8">
        <v>12</v>
      </c>
      <c r="B836" s="24" t="s">
        <v>165</v>
      </c>
      <c r="C836" s="30" t="s">
        <v>62</v>
      </c>
      <c r="D836" s="25">
        <v>9981137</v>
      </c>
      <c r="E836" s="25">
        <v>5133754.63</v>
      </c>
      <c r="F836" s="25">
        <v>4847382.37</v>
      </c>
      <c r="I836" s="20" t="e">
        <f>G836-#REF!</f>
        <v>#REF!</v>
      </c>
      <c r="J836" s="19"/>
      <c r="K836" s="20"/>
      <c r="L836" s="5"/>
      <c r="M836" s="5"/>
      <c r="N836" s="5"/>
    </row>
    <row r="837" spans="1:14" x14ac:dyDescent="0.25">
      <c r="A837" s="8">
        <v>12</v>
      </c>
      <c r="B837" s="24" t="s">
        <v>165</v>
      </c>
      <c r="C837" s="30" t="s">
        <v>63</v>
      </c>
      <c r="D837" s="25">
        <v>702552.30999999994</v>
      </c>
      <c r="E837" s="25">
        <v>702273.90999999992</v>
      </c>
      <c r="F837" s="25">
        <v>278.40000000002328</v>
      </c>
      <c r="I837" s="20" t="e">
        <f>G837-#REF!</f>
        <v>#REF!</v>
      </c>
      <c r="J837" s="19"/>
      <c r="K837" s="20"/>
      <c r="L837" s="5"/>
      <c r="M837" s="5"/>
      <c r="N837" s="5"/>
    </row>
    <row r="838" spans="1:14" ht="30" x14ac:dyDescent="0.25">
      <c r="A838" s="8">
        <v>12</v>
      </c>
      <c r="B838" s="24" t="s">
        <v>165</v>
      </c>
      <c r="C838" s="30" t="s">
        <v>80</v>
      </c>
      <c r="D838" s="25">
        <v>3727104.8</v>
      </c>
      <c r="E838" s="25">
        <v>2665848.5099999998</v>
      </c>
      <c r="F838" s="25">
        <v>1061256.29</v>
      </c>
      <c r="I838" s="20" t="e">
        <f>G838-#REF!</f>
        <v>#REF!</v>
      </c>
      <c r="J838" s="19"/>
      <c r="K838" s="20"/>
      <c r="L838" s="5"/>
      <c r="M838" s="5"/>
      <c r="N838" s="5"/>
    </row>
    <row r="839" spans="1:14" x14ac:dyDescent="0.25">
      <c r="A839" s="8">
        <v>12</v>
      </c>
      <c r="B839" s="24" t="s">
        <v>165</v>
      </c>
      <c r="C839" s="30" t="s">
        <v>21</v>
      </c>
      <c r="D839" s="25">
        <v>25470</v>
      </c>
      <c r="E839" s="25">
        <v>5816.82</v>
      </c>
      <c r="F839" s="25">
        <v>19653.18</v>
      </c>
      <c r="I839" s="20" t="e">
        <f>G839-#REF!</f>
        <v>#REF!</v>
      </c>
      <c r="J839" s="19"/>
      <c r="K839" s="20"/>
      <c r="L839" s="5"/>
      <c r="M839" s="5"/>
      <c r="N839" s="5"/>
    </row>
    <row r="840" spans="1:14" ht="30" x14ac:dyDescent="0.25">
      <c r="A840" s="8">
        <v>12</v>
      </c>
      <c r="B840" s="24" t="s">
        <v>165</v>
      </c>
      <c r="C840" s="30" t="s">
        <v>83</v>
      </c>
      <c r="D840" s="25">
        <v>353424</v>
      </c>
      <c r="E840" s="25">
        <v>135724.17000000001</v>
      </c>
      <c r="F840" s="25">
        <v>217699.83</v>
      </c>
      <c r="I840" s="20" t="e">
        <f>G840-#REF!</f>
        <v>#REF!</v>
      </c>
      <c r="J840" s="19"/>
      <c r="K840" s="20"/>
      <c r="L840" s="5"/>
      <c r="M840" s="5"/>
      <c r="N840" s="5"/>
    </row>
    <row r="841" spans="1:14" x14ac:dyDescent="0.25">
      <c r="A841" s="8">
        <v>12</v>
      </c>
      <c r="B841" s="24" t="s">
        <v>165</v>
      </c>
      <c r="C841" s="30" t="s">
        <v>22</v>
      </c>
      <c r="D841" s="25">
        <v>145315.89000000001</v>
      </c>
      <c r="E841" s="25">
        <v>130022.31999999999</v>
      </c>
      <c r="F841" s="25">
        <v>15293.570000000007</v>
      </c>
      <c r="I841" s="20" t="e">
        <f>G841-#REF!</f>
        <v>#REF!</v>
      </c>
      <c r="J841" s="19"/>
      <c r="K841" s="20"/>
      <c r="L841" s="5"/>
      <c r="M841" s="5"/>
      <c r="N841" s="5"/>
    </row>
    <row r="842" spans="1:14" ht="30" x14ac:dyDescent="0.25">
      <c r="A842" s="8">
        <v>12</v>
      </c>
      <c r="B842" s="24" t="s">
        <v>165</v>
      </c>
      <c r="C842" s="30" t="s">
        <v>64</v>
      </c>
      <c r="D842" s="25">
        <v>1631914.56</v>
      </c>
      <c r="E842" s="25">
        <v>645993.19999999995</v>
      </c>
      <c r="F842" s="25">
        <v>985921.3600000001</v>
      </c>
      <c r="I842" s="20" t="e">
        <f>G842-#REF!</f>
        <v>#REF!</v>
      </c>
      <c r="J842" s="19"/>
      <c r="K842" s="20"/>
      <c r="L842" s="5"/>
      <c r="M842" s="5"/>
      <c r="N842" s="5"/>
    </row>
    <row r="843" spans="1:14" x14ac:dyDescent="0.25">
      <c r="A843" s="8">
        <v>12</v>
      </c>
      <c r="B843" s="24" t="s">
        <v>165</v>
      </c>
      <c r="C843" s="30" t="s">
        <v>26</v>
      </c>
      <c r="D843" s="25">
        <v>4945896</v>
      </c>
      <c r="E843" s="25">
        <v>4012901</v>
      </c>
      <c r="F843" s="25">
        <v>932995</v>
      </c>
      <c r="I843" s="20" t="e">
        <f>G843-#REF!</f>
        <v>#REF!</v>
      </c>
      <c r="J843" s="19"/>
      <c r="K843" s="20"/>
      <c r="L843" s="5"/>
      <c r="M843" s="5"/>
      <c r="N843" s="5"/>
    </row>
    <row r="844" spans="1:14" x14ac:dyDescent="0.25">
      <c r="A844" s="8">
        <v>12</v>
      </c>
      <c r="B844" s="24" t="s">
        <v>165</v>
      </c>
      <c r="C844" s="30" t="s">
        <v>86</v>
      </c>
      <c r="D844" s="25">
        <v>356000</v>
      </c>
      <c r="E844" s="25">
        <v>123384</v>
      </c>
      <c r="F844" s="25">
        <v>232616</v>
      </c>
      <c r="I844" s="20" t="e">
        <f>G844-#REF!</f>
        <v>#REF!</v>
      </c>
      <c r="J844" s="19"/>
      <c r="K844" s="20"/>
      <c r="L844" s="5"/>
      <c r="M844" s="5"/>
      <c r="N844" s="5"/>
    </row>
    <row r="845" spans="1:14" x14ac:dyDescent="0.25">
      <c r="A845" s="8">
        <v>12</v>
      </c>
      <c r="B845" s="24" t="s">
        <v>165</v>
      </c>
      <c r="C845" s="30" t="s">
        <v>27</v>
      </c>
      <c r="D845" s="25">
        <v>1552818</v>
      </c>
      <c r="E845" s="25">
        <v>1498733.4</v>
      </c>
      <c r="F845" s="25">
        <v>54084.600000000006</v>
      </c>
      <c r="I845" s="20" t="e">
        <f>G845-#REF!</f>
        <v>#REF!</v>
      </c>
      <c r="J845" s="19"/>
      <c r="K845" s="20"/>
      <c r="L845" s="5"/>
      <c r="M845" s="5"/>
      <c r="N845" s="5"/>
    </row>
    <row r="846" spans="1:14" x14ac:dyDescent="0.25">
      <c r="A846" s="8">
        <v>12</v>
      </c>
      <c r="B846" s="24" t="s">
        <v>165</v>
      </c>
      <c r="C846" s="30" t="s">
        <v>28</v>
      </c>
      <c r="D846" s="25">
        <v>282419.12</v>
      </c>
      <c r="E846" s="25">
        <v>225372.7</v>
      </c>
      <c r="F846" s="25">
        <v>57046.419999999984</v>
      </c>
      <c r="I846" s="20" t="e">
        <f>G846-#REF!</f>
        <v>#REF!</v>
      </c>
      <c r="J846" s="19"/>
      <c r="K846" s="20"/>
      <c r="L846" s="5"/>
      <c r="M846" s="5"/>
      <c r="N846" s="5"/>
    </row>
    <row r="847" spans="1:14" x14ac:dyDescent="0.25">
      <c r="A847" s="8">
        <v>12</v>
      </c>
      <c r="B847" s="24" t="s">
        <v>165</v>
      </c>
      <c r="C847" s="30" t="s">
        <v>30</v>
      </c>
      <c r="D847" s="25">
        <v>324739</v>
      </c>
      <c r="E847" s="25">
        <v>150447.35999999999</v>
      </c>
      <c r="F847" s="25">
        <v>174291.64</v>
      </c>
      <c r="I847" s="20" t="e">
        <f>G847-#REF!</f>
        <v>#REF!</v>
      </c>
      <c r="J847" s="19"/>
      <c r="K847" s="20"/>
      <c r="L847" s="5"/>
      <c r="M847" s="5"/>
      <c r="N847" s="5"/>
    </row>
    <row r="848" spans="1:14" ht="30" x14ac:dyDescent="0.25">
      <c r="A848" s="8">
        <v>12</v>
      </c>
      <c r="B848" s="24" t="s">
        <v>165</v>
      </c>
      <c r="C848" s="30" t="s">
        <v>166</v>
      </c>
      <c r="D848" s="25">
        <v>1793592</v>
      </c>
      <c r="E848" s="25">
        <v>1119501.06</v>
      </c>
      <c r="F848" s="25">
        <v>674090.94</v>
      </c>
      <c r="I848" s="20" t="e">
        <f>G848-#REF!</f>
        <v>#REF!</v>
      </c>
      <c r="J848" s="19"/>
      <c r="K848" s="20"/>
      <c r="L848" s="5"/>
      <c r="M848" s="5"/>
      <c r="N848" s="5"/>
    </row>
    <row r="849" spans="1:14" ht="30" x14ac:dyDescent="0.25">
      <c r="A849" s="8">
        <v>12</v>
      </c>
      <c r="B849" s="24" t="s">
        <v>165</v>
      </c>
      <c r="C849" s="30" t="s">
        <v>33</v>
      </c>
      <c r="D849" s="25">
        <v>5268568.34</v>
      </c>
      <c r="E849" s="25">
        <v>2812023.9299999997</v>
      </c>
      <c r="F849" s="25">
        <v>2456544.41</v>
      </c>
      <c r="I849" s="20" t="e">
        <f>G849-#REF!</f>
        <v>#REF!</v>
      </c>
      <c r="J849" s="19"/>
      <c r="K849" s="20"/>
      <c r="L849" s="5"/>
      <c r="M849" s="5"/>
      <c r="N849" s="5"/>
    </row>
    <row r="850" spans="1:14" ht="30" x14ac:dyDescent="0.25">
      <c r="A850" s="8">
        <v>12</v>
      </c>
      <c r="B850" s="24" t="s">
        <v>165</v>
      </c>
      <c r="C850" s="30" t="s">
        <v>167</v>
      </c>
      <c r="D850" s="25">
        <v>344520</v>
      </c>
      <c r="E850" s="25">
        <v>255771.3</v>
      </c>
      <c r="F850" s="25">
        <v>88748.7</v>
      </c>
      <c r="I850" s="20" t="e">
        <f>G850-#REF!</f>
        <v>#REF!</v>
      </c>
      <c r="J850" s="19"/>
      <c r="K850" s="20"/>
      <c r="L850" s="5"/>
      <c r="M850" s="5"/>
      <c r="N850" s="5"/>
    </row>
    <row r="851" spans="1:14" ht="45" x14ac:dyDescent="0.25">
      <c r="A851" s="8">
        <v>12</v>
      </c>
      <c r="B851" s="24" t="s">
        <v>165</v>
      </c>
      <c r="C851" s="30" t="s">
        <v>34</v>
      </c>
      <c r="D851" s="25">
        <v>344600.47000000003</v>
      </c>
      <c r="E851" s="25">
        <v>230100.66999999998</v>
      </c>
      <c r="F851" s="25">
        <v>114499.8</v>
      </c>
      <c r="I851" s="20" t="e">
        <f>G851-#REF!</f>
        <v>#REF!</v>
      </c>
      <c r="J851" s="19"/>
      <c r="K851" s="20"/>
      <c r="L851" s="5"/>
      <c r="M851" s="5"/>
      <c r="N851" s="5"/>
    </row>
    <row r="852" spans="1:14" x14ac:dyDescent="0.25">
      <c r="A852" s="8">
        <v>12</v>
      </c>
      <c r="B852" s="24" t="s">
        <v>165</v>
      </c>
      <c r="C852" s="30" t="s">
        <v>147</v>
      </c>
      <c r="D852" s="25">
        <v>641710</v>
      </c>
      <c r="E852" s="25">
        <v>123795.20000000001</v>
      </c>
      <c r="F852" s="25">
        <v>517914.80000000005</v>
      </c>
      <c r="I852" s="20" t="e">
        <f>G852-#REF!</f>
        <v>#REF!</v>
      </c>
      <c r="J852" s="19"/>
      <c r="K852" s="20"/>
      <c r="L852" s="5"/>
      <c r="M852" s="5"/>
      <c r="N852" s="5"/>
    </row>
    <row r="853" spans="1:14" x14ac:dyDescent="0.25">
      <c r="A853" s="8">
        <v>12</v>
      </c>
      <c r="B853" s="24" t="s">
        <v>165</v>
      </c>
      <c r="C853" s="30" t="s">
        <v>148</v>
      </c>
      <c r="D853" s="25">
        <v>1518171</v>
      </c>
      <c r="E853" s="25">
        <v>1186797.75</v>
      </c>
      <c r="F853" s="25">
        <v>331373.25</v>
      </c>
      <c r="I853" s="20" t="e">
        <f>G853-#REF!</f>
        <v>#REF!</v>
      </c>
      <c r="J853" s="19"/>
      <c r="K853" s="20"/>
      <c r="L853" s="5"/>
      <c r="M853" s="5"/>
      <c r="N853" s="5"/>
    </row>
    <row r="854" spans="1:14" ht="30" x14ac:dyDescent="0.25">
      <c r="A854" s="8">
        <v>12</v>
      </c>
      <c r="B854" s="24" t="s">
        <v>165</v>
      </c>
      <c r="C854" s="30" t="s">
        <v>115</v>
      </c>
      <c r="D854" s="25">
        <v>2476398</v>
      </c>
      <c r="E854" s="25">
        <v>2476398</v>
      </c>
      <c r="F854" s="25">
        <v>0</v>
      </c>
      <c r="I854" s="20" t="e">
        <f>G854-#REF!</f>
        <v>#REF!</v>
      </c>
      <c r="J854" s="19"/>
      <c r="K854" s="20"/>
      <c r="L854" s="5"/>
      <c r="M854" s="5"/>
      <c r="N854" s="5"/>
    </row>
    <row r="855" spans="1:14" ht="30" x14ac:dyDescent="0.25">
      <c r="A855" s="8">
        <v>12</v>
      </c>
      <c r="B855" s="24" t="s">
        <v>165</v>
      </c>
      <c r="C855" s="30" t="s">
        <v>116</v>
      </c>
      <c r="D855" s="25">
        <v>1585343.98</v>
      </c>
      <c r="E855" s="25">
        <v>0</v>
      </c>
      <c r="F855" s="25">
        <v>1585343.98</v>
      </c>
      <c r="I855" s="20" t="e">
        <f>G855-#REF!</f>
        <v>#REF!</v>
      </c>
      <c r="J855" s="19"/>
      <c r="K855" s="20"/>
      <c r="L855" s="5"/>
      <c r="M855" s="5"/>
      <c r="N855" s="5"/>
    </row>
    <row r="856" spans="1:14" ht="30" x14ac:dyDescent="0.25">
      <c r="A856" s="8">
        <v>12</v>
      </c>
      <c r="B856" s="24" t="s">
        <v>165</v>
      </c>
      <c r="C856" s="30" t="s">
        <v>101</v>
      </c>
      <c r="D856" s="25">
        <v>1780419</v>
      </c>
      <c r="E856" s="25">
        <v>1196117.2</v>
      </c>
      <c r="F856" s="25">
        <v>584301.80000000005</v>
      </c>
      <c r="I856" s="20" t="e">
        <f>G856-#REF!</f>
        <v>#REF!</v>
      </c>
      <c r="J856" s="19"/>
      <c r="K856" s="20"/>
      <c r="L856" s="5"/>
      <c r="M856" s="5"/>
      <c r="N856" s="5"/>
    </row>
    <row r="857" spans="1:14" x14ac:dyDescent="0.25">
      <c r="A857" s="8">
        <v>12</v>
      </c>
      <c r="B857" s="24" t="s">
        <v>165</v>
      </c>
      <c r="C857" s="30" t="s">
        <v>142</v>
      </c>
      <c r="D857" s="25">
        <v>798148</v>
      </c>
      <c r="E857" s="25">
        <v>680097.09</v>
      </c>
      <c r="F857" s="25">
        <v>118050.91</v>
      </c>
      <c r="I857" s="20" t="e">
        <f>G857-#REF!</f>
        <v>#REF!</v>
      </c>
      <c r="J857" s="19"/>
      <c r="K857" s="20"/>
      <c r="L857" s="5"/>
      <c r="M857" s="5"/>
      <c r="N857" s="5"/>
    </row>
    <row r="858" spans="1:14" x14ac:dyDescent="0.25">
      <c r="A858" s="8">
        <v>12</v>
      </c>
      <c r="B858" s="24" t="s">
        <v>165</v>
      </c>
      <c r="C858" s="30" t="s">
        <v>162</v>
      </c>
      <c r="D858" s="25">
        <v>370000</v>
      </c>
      <c r="E858" s="25">
        <v>235454.52000000002</v>
      </c>
      <c r="F858" s="25">
        <v>134545.47999999998</v>
      </c>
      <c r="I858" s="20" t="e">
        <f>G858-#REF!</f>
        <v>#REF!</v>
      </c>
      <c r="J858" s="19"/>
      <c r="K858" s="20"/>
      <c r="L858" s="5"/>
      <c r="M858" s="5"/>
      <c r="N858" s="5"/>
    </row>
    <row r="859" spans="1:14" ht="45" x14ac:dyDescent="0.25">
      <c r="A859" s="8">
        <v>12</v>
      </c>
      <c r="B859" s="24" t="s">
        <v>165</v>
      </c>
      <c r="C859" s="30" t="s">
        <v>36</v>
      </c>
      <c r="D859" s="25">
        <v>126880</v>
      </c>
      <c r="E859" s="25">
        <v>0</v>
      </c>
      <c r="F859" s="25">
        <v>126880</v>
      </c>
      <c r="I859" s="20" t="e">
        <f>G859-#REF!</f>
        <v>#REF!</v>
      </c>
      <c r="J859" s="19"/>
      <c r="K859" s="20"/>
      <c r="L859" s="5"/>
      <c r="M859" s="5"/>
      <c r="N859" s="5"/>
    </row>
    <row r="860" spans="1:14" x14ac:dyDescent="0.25">
      <c r="A860" s="8">
        <v>12</v>
      </c>
      <c r="B860" s="24" t="s">
        <v>165</v>
      </c>
      <c r="C860" s="30" t="s">
        <v>38</v>
      </c>
      <c r="D860" s="25">
        <v>15188159.160000002</v>
      </c>
      <c r="E860" s="25">
        <v>9552426.1000000015</v>
      </c>
      <c r="F860" s="25">
        <v>5635733.0599999996</v>
      </c>
      <c r="I860" s="20" t="e">
        <f>G860-#REF!</f>
        <v>#REF!</v>
      </c>
      <c r="J860" s="19"/>
      <c r="K860" s="20"/>
      <c r="L860" s="5"/>
      <c r="M860" s="5"/>
      <c r="N860" s="5"/>
    </row>
    <row r="861" spans="1:14" x14ac:dyDescent="0.25">
      <c r="A861" s="8">
        <v>12</v>
      </c>
      <c r="B861" s="24" t="s">
        <v>165</v>
      </c>
      <c r="C861" s="30" t="s">
        <v>39</v>
      </c>
      <c r="D861" s="25">
        <v>26188781.449999999</v>
      </c>
      <c r="E861" s="25">
        <v>18038925.009999998</v>
      </c>
      <c r="F861" s="25">
        <v>8149856.4400000013</v>
      </c>
      <c r="I861" s="20" t="e">
        <f>G861-#REF!</f>
        <v>#REF!</v>
      </c>
      <c r="J861" s="19"/>
      <c r="K861" s="20"/>
      <c r="L861" s="5"/>
      <c r="M861" s="5"/>
      <c r="N861" s="5"/>
    </row>
    <row r="862" spans="1:14" ht="30" x14ac:dyDescent="0.25">
      <c r="A862" s="8">
        <v>12</v>
      </c>
      <c r="B862" s="24" t="s">
        <v>165</v>
      </c>
      <c r="C862" s="30" t="s">
        <v>168</v>
      </c>
      <c r="D862" s="25">
        <v>95598.5</v>
      </c>
      <c r="E862" s="25">
        <v>95598.5</v>
      </c>
      <c r="F862" s="25">
        <v>0</v>
      </c>
      <c r="I862" s="20" t="e">
        <f>G862-#REF!</f>
        <v>#REF!</v>
      </c>
      <c r="J862" s="19"/>
      <c r="K862" s="20"/>
      <c r="L862" s="5"/>
      <c r="M862" s="5"/>
      <c r="N862" s="5"/>
    </row>
    <row r="863" spans="1:14" x14ac:dyDescent="0.25">
      <c r="A863" s="8">
        <v>12</v>
      </c>
      <c r="B863" s="24" t="s">
        <v>165</v>
      </c>
      <c r="C863" s="30" t="s">
        <v>41</v>
      </c>
      <c r="D863" s="25">
        <v>1713737.19</v>
      </c>
      <c r="E863" s="25">
        <v>1713737.19</v>
      </c>
      <c r="F863" s="25">
        <v>0</v>
      </c>
      <c r="I863" s="20" t="e">
        <f>G863-#REF!</f>
        <v>#REF!</v>
      </c>
      <c r="J863" s="19"/>
      <c r="K863" s="20"/>
      <c r="L863" s="5"/>
      <c r="M863" s="5"/>
      <c r="N863" s="5"/>
    </row>
    <row r="864" spans="1:14" x14ac:dyDescent="0.25">
      <c r="A864" s="8">
        <v>12</v>
      </c>
      <c r="B864" s="24" t="s">
        <v>165</v>
      </c>
      <c r="C864" s="30" t="s">
        <v>42</v>
      </c>
      <c r="D864" s="25">
        <v>74058</v>
      </c>
      <c r="E864" s="25">
        <v>40426</v>
      </c>
      <c r="F864" s="25">
        <v>33632</v>
      </c>
      <c r="I864" s="20" t="e">
        <f>G864-#REF!</f>
        <v>#REF!</v>
      </c>
      <c r="J864" s="19"/>
      <c r="K864" s="20"/>
      <c r="L864" s="5"/>
      <c r="M864" s="5"/>
      <c r="N864" s="5"/>
    </row>
    <row r="865" spans="1:14" ht="30" x14ac:dyDescent="0.25">
      <c r="A865" s="8">
        <v>12</v>
      </c>
      <c r="B865" s="24" t="s">
        <v>165</v>
      </c>
      <c r="C865" s="30" t="s">
        <v>89</v>
      </c>
      <c r="D865" s="25">
        <v>3093466.7799999993</v>
      </c>
      <c r="E865" s="25">
        <v>1663884.7600000002</v>
      </c>
      <c r="F865" s="25">
        <v>1429582.0199999998</v>
      </c>
      <c r="I865" s="20" t="e">
        <f>G865-#REF!</f>
        <v>#REF!</v>
      </c>
      <c r="J865" s="19"/>
      <c r="K865" s="20"/>
      <c r="L865" s="5"/>
      <c r="M865" s="5"/>
      <c r="N865" s="5"/>
    </row>
    <row r="866" spans="1:14" ht="30" x14ac:dyDescent="0.25">
      <c r="A866" s="8">
        <v>12</v>
      </c>
      <c r="B866" s="24" t="s">
        <v>165</v>
      </c>
      <c r="C866" s="30" t="s">
        <v>155</v>
      </c>
      <c r="D866" s="25">
        <v>38470.69</v>
      </c>
      <c r="E866" s="25">
        <v>38470.69</v>
      </c>
      <c r="F866" s="25">
        <v>0</v>
      </c>
      <c r="I866" s="20" t="e">
        <f>G866-#REF!</f>
        <v>#REF!</v>
      </c>
      <c r="J866" s="19"/>
      <c r="K866" s="20"/>
      <c r="L866" s="5"/>
      <c r="M866" s="5"/>
      <c r="N866" s="5"/>
    </row>
    <row r="867" spans="1:14" ht="30" x14ac:dyDescent="0.25">
      <c r="A867" s="8">
        <v>12</v>
      </c>
      <c r="B867" s="24" t="s">
        <v>165</v>
      </c>
      <c r="C867" s="30" t="s">
        <v>90</v>
      </c>
      <c r="D867" s="25">
        <v>9620609.1099999994</v>
      </c>
      <c r="E867" s="25">
        <v>5918344.2000000002</v>
      </c>
      <c r="F867" s="25">
        <v>3702264.9099999997</v>
      </c>
      <c r="I867" s="20" t="e">
        <f>G867-#REF!</f>
        <v>#REF!</v>
      </c>
      <c r="J867" s="19"/>
      <c r="K867" s="20"/>
      <c r="L867" s="5"/>
      <c r="M867" s="5"/>
      <c r="N867" s="5"/>
    </row>
    <row r="868" spans="1:14" ht="30" x14ac:dyDescent="0.25">
      <c r="A868" s="8">
        <v>12</v>
      </c>
      <c r="B868" s="24" t="s">
        <v>165</v>
      </c>
      <c r="C868" s="30" t="s">
        <v>91</v>
      </c>
      <c r="D868" s="25">
        <v>2488501.6799999997</v>
      </c>
      <c r="E868" s="25">
        <v>1460824.8099999998</v>
      </c>
      <c r="F868" s="25">
        <v>1027676.8700000001</v>
      </c>
      <c r="I868" s="20" t="e">
        <f>G868-#REF!</f>
        <v>#REF!</v>
      </c>
      <c r="J868" s="19"/>
      <c r="K868" s="20"/>
      <c r="L868" s="5"/>
      <c r="M868" s="5"/>
      <c r="N868" s="5"/>
    </row>
    <row r="869" spans="1:14" x14ac:dyDescent="0.25">
      <c r="A869" s="8">
        <v>12</v>
      </c>
      <c r="B869" s="24" t="s">
        <v>165</v>
      </c>
      <c r="C869" s="30" t="s">
        <v>46</v>
      </c>
      <c r="D869" s="25">
        <v>9438412.2699999996</v>
      </c>
      <c r="E869" s="25">
        <v>6473504.6800000016</v>
      </c>
      <c r="F869" s="25">
        <v>2964907.59</v>
      </c>
      <c r="I869" s="20" t="e">
        <f>G869-#REF!</f>
        <v>#REF!</v>
      </c>
      <c r="J869" s="19"/>
      <c r="K869" s="20"/>
      <c r="L869" s="5"/>
      <c r="M869" s="5"/>
      <c r="N869" s="5"/>
    </row>
    <row r="870" spans="1:14" x14ac:dyDescent="0.25">
      <c r="A870" s="8">
        <v>12</v>
      </c>
      <c r="B870" s="24" t="s">
        <v>165</v>
      </c>
      <c r="C870" s="30" t="s">
        <v>47</v>
      </c>
      <c r="D870" s="25">
        <v>103298</v>
      </c>
      <c r="E870" s="25">
        <v>61978.8</v>
      </c>
      <c r="F870" s="25">
        <v>41319.199999999997</v>
      </c>
      <c r="I870" s="20" t="e">
        <f>G870-#REF!</f>
        <v>#REF!</v>
      </c>
      <c r="J870" s="19"/>
      <c r="K870" s="20"/>
      <c r="L870" s="5"/>
      <c r="M870" s="5"/>
      <c r="N870" s="5"/>
    </row>
    <row r="871" spans="1:14" ht="30" x14ac:dyDescent="0.25">
      <c r="A871" s="8">
        <v>12</v>
      </c>
      <c r="B871" s="24" t="s">
        <v>165</v>
      </c>
      <c r="C871" s="30" t="s">
        <v>67</v>
      </c>
      <c r="D871" s="25">
        <v>1794190</v>
      </c>
      <c r="E871" s="25">
        <v>1794190</v>
      </c>
      <c r="F871" s="25">
        <v>0</v>
      </c>
      <c r="I871" s="20" t="e">
        <f>G871-#REF!</f>
        <v>#REF!</v>
      </c>
      <c r="J871" s="19"/>
      <c r="K871" s="20"/>
      <c r="L871" s="5"/>
      <c r="M871" s="5"/>
      <c r="N871" s="5"/>
    </row>
    <row r="872" spans="1:14" ht="45" x14ac:dyDescent="0.25">
      <c r="A872" s="8">
        <v>12</v>
      </c>
      <c r="B872" s="24" t="s">
        <v>165</v>
      </c>
      <c r="C872" s="30" t="s">
        <v>58</v>
      </c>
      <c r="D872" s="25">
        <v>0</v>
      </c>
      <c r="E872" s="25">
        <v>0</v>
      </c>
      <c r="F872" s="25">
        <v>0</v>
      </c>
      <c r="I872" s="20" t="e">
        <f>G872-#REF!</f>
        <v>#REF!</v>
      </c>
      <c r="J872" s="19"/>
      <c r="K872" s="20"/>
      <c r="L872" s="5"/>
      <c r="M872" s="5"/>
      <c r="N872" s="5"/>
    </row>
    <row r="873" spans="1:14" x14ac:dyDescent="0.25">
      <c r="A873" s="8">
        <v>12</v>
      </c>
      <c r="B873" s="24" t="s">
        <v>165</v>
      </c>
      <c r="C873" s="30" t="s">
        <v>93</v>
      </c>
      <c r="D873" s="25">
        <v>0</v>
      </c>
      <c r="E873" s="25">
        <v>0</v>
      </c>
      <c r="F873" s="25">
        <v>0</v>
      </c>
      <c r="I873" s="20" t="e">
        <f>G873-#REF!</f>
        <v>#REF!</v>
      </c>
      <c r="J873" s="19"/>
      <c r="K873" s="20"/>
      <c r="L873" s="5"/>
      <c r="M873" s="5"/>
      <c r="N873" s="5"/>
    </row>
    <row r="874" spans="1:14" x14ac:dyDescent="0.25">
      <c r="A874" s="8">
        <v>12</v>
      </c>
      <c r="B874" s="24" t="s">
        <v>169</v>
      </c>
      <c r="C874" s="30" t="s">
        <v>10</v>
      </c>
      <c r="D874" s="25">
        <v>270985.78000000003</v>
      </c>
      <c r="E874" s="25">
        <v>267400.23</v>
      </c>
      <c r="F874" s="25">
        <v>3585.5500000000038</v>
      </c>
      <c r="I874" s="20" t="e">
        <f>G874-#REF!</f>
        <v>#REF!</v>
      </c>
      <c r="J874" s="19"/>
      <c r="K874" s="20"/>
      <c r="L874" s="5"/>
      <c r="M874" s="5"/>
      <c r="N874" s="5"/>
    </row>
    <row r="875" spans="1:14" x14ac:dyDescent="0.25">
      <c r="A875" s="8">
        <v>12</v>
      </c>
      <c r="B875" s="24" t="s">
        <v>169</v>
      </c>
      <c r="C875" s="30" t="s">
        <v>60</v>
      </c>
      <c r="D875" s="25">
        <v>402759.18</v>
      </c>
      <c r="E875" s="25">
        <v>390465.18</v>
      </c>
      <c r="F875" s="25">
        <v>12294</v>
      </c>
      <c r="I875" s="20" t="e">
        <f>G875-#REF!</f>
        <v>#REF!</v>
      </c>
      <c r="J875" s="19"/>
      <c r="K875" s="20"/>
      <c r="L875" s="5"/>
      <c r="M875" s="5"/>
      <c r="N875" s="5"/>
    </row>
    <row r="876" spans="1:14" ht="30" x14ac:dyDescent="0.25">
      <c r="A876" s="8">
        <v>12</v>
      </c>
      <c r="B876" s="24" t="s">
        <v>169</v>
      </c>
      <c r="C876" s="30" t="s">
        <v>12</v>
      </c>
      <c r="D876" s="25">
        <v>0</v>
      </c>
      <c r="E876" s="25">
        <v>0</v>
      </c>
      <c r="F876" s="25">
        <v>0</v>
      </c>
      <c r="I876" s="20" t="e">
        <f>G876-#REF!</f>
        <v>#REF!</v>
      </c>
      <c r="J876" s="19"/>
      <c r="K876" s="20"/>
      <c r="L876" s="5"/>
      <c r="M876" s="5"/>
      <c r="N876" s="5"/>
    </row>
    <row r="877" spans="1:14" x14ac:dyDescent="0.25">
      <c r="A877" s="8">
        <v>12</v>
      </c>
      <c r="B877" s="24" t="s">
        <v>169</v>
      </c>
      <c r="C877" s="30" t="s">
        <v>74</v>
      </c>
      <c r="D877" s="25">
        <v>9000</v>
      </c>
      <c r="E877" s="25">
        <v>9000</v>
      </c>
      <c r="F877" s="25">
        <v>0</v>
      </c>
      <c r="I877" s="20" t="e">
        <f>G877-#REF!</f>
        <v>#REF!</v>
      </c>
      <c r="J877" s="19"/>
      <c r="K877" s="20"/>
      <c r="L877" s="5"/>
      <c r="M877" s="5"/>
      <c r="N877" s="5"/>
    </row>
    <row r="878" spans="1:14" ht="60" x14ac:dyDescent="0.25">
      <c r="A878" s="8">
        <v>12</v>
      </c>
      <c r="B878" s="24" t="s">
        <v>169</v>
      </c>
      <c r="C878" s="30" t="s">
        <v>110</v>
      </c>
      <c r="D878" s="25">
        <v>3261735.01</v>
      </c>
      <c r="E878" s="25">
        <v>2413970.46</v>
      </c>
      <c r="F878" s="25">
        <v>847764.54999999981</v>
      </c>
      <c r="I878" s="20" t="e">
        <f>G878-#REF!</f>
        <v>#REF!</v>
      </c>
      <c r="J878" s="19"/>
      <c r="K878" s="20"/>
      <c r="L878" s="5"/>
      <c r="M878" s="5"/>
      <c r="N878" s="5"/>
    </row>
    <row r="879" spans="1:14" ht="30" x14ac:dyDescent="0.25">
      <c r="A879" s="8">
        <v>12</v>
      </c>
      <c r="B879" s="24" t="s">
        <v>169</v>
      </c>
      <c r="C879" s="30" t="s">
        <v>13</v>
      </c>
      <c r="D879" s="25">
        <v>165135</v>
      </c>
      <c r="E879" s="25">
        <v>135579</v>
      </c>
      <c r="F879" s="25">
        <v>29556</v>
      </c>
      <c r="I879" s="20" t="e">
        <f>G879-#REF!</f>
        <v>#REF!</v>
      </c>
      <c r="J879" s="19"/>
      <c r="K879" s="20"/>
      <c r="L879" s="5"/>
      <c r="M879" s="5"/>
      <c r="N879" s="5"/>
    </row>
    <row r="880" spans="1:14" ht="30" x14ac:dyDescent="0.25">
      <c r="A880" s="8">
        <v>12</v>
      </c>
      <c r="B880" s="24" t="s">
        <v>169</v>
      </c>
      <c r="C880" s="30" t="s">
        <v>14</v>
      </c>
      <c r="D880" s="25">
        <v>0</v>
      </c>
      <c r="E880" s="25">
        <v>0</v>
      </c>
      <c r="F880" s="25">
        <v>0</v>
      </c>
      <c r="I880" s="20" t="e">
        <f>G880-#REF!</f>
        <v>#REF!</v>
      </c>
      <c r="J880" s="19"/>
      <c r="K880" s="20"/>
      <c r="L880" s="5"/>
      <c r="M880" s="5"/>
      <c r="N880" s="5"/>
    </row>
    <row r="881" spans="1:14" x14ac:dyDescent="0.25">
      <c r="A881" s="8">
        <v>12</v>
      </c>
      <c r="B881" s="24" t="s">
        <v>169</v>
      </c>
      <c r="C881" s="30" t="s">
        <v>76</v>
      </c>
      <c r="D881" s="25">
        <v>0</v>
      </c>
      <c r="E881" s="25">
        <v>0</v>
      </c>
      <c r="F881" s="25">
        <v>0</v>
      </c>
      <c r="I881" s="20" t="e">
        <f>G881-#REF!</f>
        <v>#REF!</v>
      </c>
      <c r="J881" s="19"/>
      <c r="K881" s="20"/>
      <c r="L881" s="5"/>
      <c r="M881" s="5"/>
      <c r="N881" s="5"/>
    </row>
    <row r="882" spans="1:14" x14ac:dyDescent="0.25">
      <c r="A882" s="8">
        <v>12</v>
      </c>
      <c r="B882" s="24" t="s">
        <v>169</v>
      </c>
      <c r="C882" s="30" t="s">
        <v>15</v>
      </c>
      <c r="D882" s="25">
        <v>286095.13</v>
      </c>
      <c r="E882" s="25">
        <v>20787.2</v>
      </c>
      <c r="F882" s="25">
        <v>265307.93</v>
      </c>
      <c r="I882" s="20" t="e">
        <f>G882-#REF!</f>
        <v>#REF!</v>
      </c>
      <c r="J882" s="19"/>
      <c r="K882" s="20"/>
      <c r="L882" s="5"/>
      <c r="M882" s="5"/>
      <c r="N882" s="5"/>
    </row>
    <row r="883" spans="1:14" x14ac:dyDescent="0.25">
      <c r="A883" s="8">
        <v>12</v>
      </c>
      <c r="B883" s="24" t="s">
        <v>169</v>
      </c>
      <c r="C883" s="30" t="s">
        <v>78</v>
      </c>
      <c r="D883" s="25">
        <v>243994.4</v>
      </c>
      <c r="E883" s="25">
        <v>243994.4</v>
      </c>
      <c r="F883" s="25">
        <v>0</v>
      </c>
      <c r="I883" s="20" t="e">
        <f>G883-#REF!</f>
        <v>#REF!</v>
      </c>
      <c r="J883" s="19"/>
      <c r="K883" s="20"/>
      <c r="L883" s="5"/>
      <c r="M883" s="5"/>
      <c r="N883" s="5"/>
    </row>
    <row r="884" spans="1:14" ht="30" x14ac:dyDescent="0.25">
      <c r="A884" s="8">
        <v>12</v>
      </c>
      <c r="B884" s="24" t="s">
        <v>169</v>
      </c>
      <c r="C884" s="30" t="s">
        <v>17</v>
      </c>
      <c r="D884" s="25">
        <v>150446.14000000001</v>
      </c>
      <c r="E884" s="25">
        <v>150446.14000000001</v>
      </c>
      <c r="F884" s="25">
        <v>0</v>
      </c>
      <c r="I884" s="20" t="e">
        <f>G884-#REF!</f>
        <v>#REF!</v>
      </c>
      <c r="J884" s="19"/>
      <c r="K884" s="20"/>
      <c r="L884" s="5"/>
      <c r="M884" s="5"/>
      <c r="N884" s="5"/>
    </row>
    <row r="885" spans="1:14" x14ac:dyDescent="0.25">
      <c r="A885" s="8">
        <v>12</v>
      </c>
      <c r="B885" s="24" t="s">
        <v>169</v>
      </c>
      <c r="C885" s="30" t="s">
        <v>79</v>
      </c>
      <c r="D885" s="25">
        <v>399280</v>
      </c>
      <c r="E885" s="25">
        <v>314708.58</v>
      </c>
      <c r="F885" s="25">
        <v>84571.419999999984</v>
      </c>
      <c r="I885" s="20" t="e">
        <f>G885-#REF!</f>
        <v>#REF!</v>
      </c>
      <c r="J885" s="19"/>
      <c r="K885" s="20"/>
      <c r="L885" s="5"/>
      <c r="M885" s="5"/>
      <c r="N885" s="5"/>
    </row>
    <row r="886" spans="1:14" x14ac:dyDescent="0.25">
      <c r="A886" s="8">
        <v>12</v>
      </c>
      <c r="B886" s="24" t="s">
        <v>169</v>
      </c>
      <c r="C886" s="30" t="s">
        <v>62</v>
      </c>
      <c r="D886" s="25">
        <v>0</v>
      </c>
      <c r="E886" s="25">
        <v>0</v>
      </c>
      <c r="F886" s="25">
        <v>0</v>
      </c>
      <c r="I886" s="20" t="e">
        <f>G886-#REF!</f>
        <v>#REF!</v>
      </c>
      <c r="J886" s="19"/>
      <c r="K886" s="20"/>
      <c r="L886" s="5"/>
      <c r="M886" s="5"/>
      <c r="N886" s="5"/>
    </row>
    <row r="887" spans="1:14" x14ac:dyDescent="0.25">
      <c r="A887" s="8">
        <v>12</v>
      </c>
      <c r="B887" s="24" t="s">
        <v>169</v>
      </c>
      <c r="C887" s="30" t="s">
        <v>63</v>
      </c>
      <c r="D887" s="25">
        <v>108915.9</v>
      </c>
      <c r="E887" s="25">
        <v>108915.9</v>
      </c>
      <c r="F887" s="25">
        <v>0</v>
      </c>
      <c r="I887" s="20" t="e">
        <f>G887-#REF!</f>
        <v>#REF!</v>
      </c>
      <c r="J887" s="19"/>
      <c r="K887" s="20"/>
      <c r="L887" s="5"/>
      <c r="M887" s="5"/>
      <c r="N887" s="5"/>
    </row>
    <row r="888" spans="1:14" ht="60" x14ac:dyDescent="0.25">
      <c r="A888" s="8">
        <v>12</v>
      </c>
      <c r="B888" s="24" t="s">
        <v>169</v>
      </c>
      <c r="C888" s="30" t="s">
        <v>127</v>
      </c>
      <c r="D888" s="25">
        <v>711346.62</v>
      </c>
      <c r="E888" s="25">
        <v>318269.86</v>
      </c>
      <c r="F888" s="25">
        <v>393076.76</v>
      </c>
      <c r="I888" s="20" t="e">
        <f>G888-#REF!</f>
        <v>#REF!</v>
      </c>
      <c r="J888" s="19"/>
      <c r="K888" s="20"/>
      <c r="L888" s="5"/>
      <c r="M888" s="5"/>
      <c r="N888" s="5"/>
    </row>
    <row r="889" spans="1:14" ht="45" x14ac:dyDescent="0.25">
      <c r="A889" s="8">
        <v>12</v>
      </c>
      <c r="B889" s="24" t="s">
        <v>169</v>
      </c>
      <c r="C889" s="30" t="s">
        <v>18</v>
      </c>
      <c r="D889" s="25">
        <v>350000</v>
      </c>
      <c r="E889" s="25">
        <v>120849.68</v>
      </c>
      <c r="F889" s="25">
        <v>229150.32</v>
      </c>
      <c r="I889" s="20" t="e">
        <f>G889-#REF!</f>
        <v>#REF!</v>
      </c>
      <c r="J889" s="19"/>
      <c r="K889" s="20"/>
      <c r="L889" s="5"/>
      <c r="M889" s="5"/>
      <c r="N889" s="5"/>
    </row>
    <row r="890" spans="1:14" x14ac:dyDescent="0.25">
      <c r="A890" s="8">
        <v>12</v>
      </c>
      <c r="B890" s="24" t="s">
        <v>169</v>
      </c>
      <c r="C890" s="30" t="s">
        <v>20</v>
      </c>
      <c r="D890" s="25">
        <v>779657.2</v>
      </c>
      <c r="E890" s="25">
        <v>44693.43</v>
      </c>
      <c r="F890" s="25">
        <v>734963.77</v>
      </c>
      <c r="I890" s="20" t="e">
        <f>G890-#REF!</f>
        <v>#REF!</v>
      </c>
      <c r="J890" s="19"/>
      <c r="K890" s="20"/>
      <c r="L890" s="5"/>
      <c r="M890" s="5"/>
      <c r="N890" s="5"/>
    </row>
    <row r="891" spans="1:14" x14ac:dyDescent="0.25">
      <c r="A891" s="8">
        <v>12</v>
      </c>
      <c r="B891" s="24" t="s">
        <v>169</v>
      </c>
      <c r="C891" s="30" t="s">
        <v>21</v>
      </c>
      <c r="D891" s="25">
        <v>83141.84</v>
      </c>
      <c r="E891" s="25">
        <v>83141.84</v>
      </c>
      <c r="F891" s="25">
        <v>0</v>
      </c>
      <c r="I891" s="20" t="e">
        <f>G891-#REF!</f>
        <v>#REF!</v>
      </c>
      <c r="J891" s="19"/>
      <c r="K891" s="20"/>
      <c r="L891" s="5"/>
      <c r="M891" s="5"/>
      <c r="N891" s="5"/>
    </row>
    <row r="892" spans="1:14" ht="30" x14ac:dyDescent="0.25">
      <c r="A892" s="8">
        <v>12</v>
      </c>
      <c r="B892" s="24" t="s">
        <v>169</v>
      </c>
      <c r="C892" s="30" t="s">
        <v>83</v>
      </c>
      <c r="D892" s="25">
        <v>353594.19</v>
      </c>
      <c r="E892" s="25">
        <v>0</v>
      </c>
      <c r="F892" s="25">
        <v>353594.19</v>
      </c>
      <c r="I892" s="20" t="e">
        <f>G892-#REF!</f>
        <v>#REF!</v>
      </c>
      <c r="J892" s="19"/>
      <c r="K892" s="20"/>
      <c r="L892" s="5"/>
      <c r="M892" s="5"/>
      <c r="N892" s="5"/>
    </row>
    <row r="893" spans="1:14" ht="30" x14ac:dyDescent="0.25">
      <c r="A893" s="8">
        <v>12</v>
      </c>
      <c r="B893" s="24" t="s">
        <v>169</v>
      </c>
      <c r="C893" s="30" t="s">
        <v>23</v>
      </c>
      <c r="D893" s="25">
        <v>7703</v>
      </c>
      <c r="E893" s="25">
        <v>7703</v>
      </c>
      <c r="F893" s="25">
        <v>0</v>
      </c>
      <c r="I893" s="20" t="e">
        <f>G893-#REF!</f>
        <v>#REF!</v>
      </c>
      <c r="J893" s="19"/>
      <c r="K893" s="20"/>
      <c r="L893" s="5"/>
      <c r="M893" s="5"/>
      <c r="N893" s="5"/>
    </row>
    <row r="894" spans="1:14" ht="30" x14ac:dyDescent="0.25">
      <c r="A894" s="8">
        <v>12</v>
      </c>
      <c r="B894" s="24" t="s">
        <v>169</v>
      </c>
      <c r="C894" s="30" t="s">
        <v>64</v>
      </c>
      <c r="D894" s="25">
        <v>531000</v>
      </c>
      <c r="E894" s="25">
        <v>350971.01</v>
      </c>
      <c r="F894" s="25">
        <v>180028.99</v>
      </c>
      <c r="I894" s="20" t="e">
        <f>G894-#REF!</f>
        <v>#REF!</v>
      </c>
      <c r="J894" s="19"/>
      <c r="K894" s="20"/>
      <c r="L894" s="5"/>
      <c r="M894" s="5"/>
      <c r="N894" s="5"/>
    </row>
    <row r="895" spans="1:14" ht="30" x14ac:dyDescent="0.25">
      <c r="A895" s="8">
        <v>12</v>
      </c>
      <c r="B895" s="24" t="s">
        <v>169</v>
      </c>
      <c r="C895" s="30" t="s">
        <v>25</v>
      </c>
      <c r="D895" s="25">
        <v>0</v>
      </c>
      <c r="E895" s="25">
        <v>0</v>
      </c>
      <c r="F895" s="25">
        <v>0</v>
      </c>
      <c r="I895" s="20" t="e">
        <f>G895-#REF!</f>
        <v>#REF!</v>
      </c>
      <c r="J895" s="19"/>
      <c r="K895" s="20"/>
      <c r="L895" s="5"/>
      <c r="M895" s="5"/>
      <c r="N895" s="5"/>
    </row>
    <row r="896" spans="1:14" x14ac:dyDescent="0.25">
      <c r="A896" s="8">
        <v>12</v>
      </c>
      <c r="B896" s="24" t="s">
        <v>169</v>
      </c>
      <c r="C896" s="30" t="s">
        <v>26</v>
      </c>
      <c r="D896" s="25">
        <v>1259851.3999999999</v>
      </c>
      <c r="E896" s="25">
        <v>1259851.3999999999</v>
      </c>
      <c r="F896" s="25">
        <v>0</v>
      </c>
      <c r="I896" s="20" t="e">
        <f>G896-#REF!</f>
        <v>#REF!</v>
      </c>
      <c r="J896" s="19"/>
      <c r="K896" s="20"/>
      <c r="L896" s="5"/>
      <c r="M896" s="5"/>
      <c r="N896" s="5"/>
    </row>
    <row r="897" spans="1:14" x14ac:dyDescent="0.25">
      <c r="A897" s="8">
        <v>12</v>
      </c>
      <c r="B897" s="24" t="s">
        <v>169</v>
      </c>
      <c r="C897" s="30" t="s">
        <v>86</v>
      </c>
      <c r="D897" s="25">
        <v>451908.85000000003</v>
      </c>
      <c r="E897" s="25">
        <v>448389.89000000007</v>
      </c>
      <c r="F897" s="25">
        <v>3518.9599999999991</v>
      </c>
      <c r="I897" s="20" t="e">
        <f>G897-#REF!</f>
        <v>#REF!</v>
      </c>
      <c r="J897" s="19"/>
      <c r="K897" s="20"/>
      <c r="L897" s="5"/>
      <c r="M897" s="5"/>
      <c r="N897" s="5"/>
    </row>
    <row r="898" spans="1:14" x14ac:dyDescent="0.25">
      <c r="A898" s="8">
        <v>12</v>
      </c>
      <c r="B898" s="24" t="s">
        <v>169</v>
      </c>
      <c r="C898" s="30" t="s">
        <v>27</v>
      </c>
      <c r="D898" s="25">
        <v>312453</v>
      </c>
      <c r="E898" s="25">
        <v>312453</v>
      </c>
      <c r="F898" s="25">
        <v>0</v>
      </c>
      <c r="I898" s="20" t="e">
        <f>G898-#REF!</f>
        <v>#REF!</v>
      </c>
      <c r="J898" s="19"/>
      <c r="K898" s="20"/>
      <c r="L898" s="5"/>
      <c r="M898" s="5"/>
      <c r="N898" s="5"/>
    </row>
    <row r="899" spans="1:14" x14ac:dyDescent="0.25">
      <c r="A899" s="8">
        <v>12</v>
      </c>
      <c r="B899" s="24" t="s">
        <v>169</v>
      </c>
      <c r="C899" s="30" t="s">
        <v>28</v>
      </c>
      <c r="D899" s="25">
        <v>431828.04000000004</v>
      </c>
      <c r="E899" s="25">
        <v>429350.32999999996</v>
      </c>
      <c r="F899" s="25">
        <v>2477.710000000021</v>
      </c>
      <c r="I899" s="20" t="e">
        <f>G899-#REF!</f>
        <v>#REF!</v>
      </c>
      <c r="J899" s="19"/>
      <c r="K899" s="20"/>
      <c r="L899" s="5"/>
      <c r="M899" s="5"/>
      <c r="N899" s="5"/>
    </row>
    <row r="900" spans="1:14" x14ac:dyDescent="0.25">
      <c r="A900" s="8">
        <v>12</v>
      </c>
      <c r="B900" s="24" t="s">
        <v>169</v>
      </c>
      <c r="C900" s="30" t="s">
        <v>30</v>
      </c>
      <c r="D900" s="25">
        <v>56616</v>
      </c>
      <c r="E900" s="25">
        <v>28307.99</v>
      </c>
      <c r="F900" s="25">
        <v>28308.01</v>
      </c>
      <c r="I900" s="20" t="e">
        <f>G900-#REF!</f>
        <v>#REF!</v>
      </c>
      <c r="J900" s="19"/>
      <c r="K900" s="20"/>
      <c r="L900" s="5"/>
      <c r="M900" s="5"/>
      <c r="N900" s="5"/>
    </row>
    <row r="901" spans="1:14" x14ac:dyDescent="0.25">
      <c r="A901" s="8">
        <v>12</v>
      </c>
      <c r="B901" s="24" t="s">
        <v>169</v>
      </c>
      <c r="C901" s="30" t="s">
        <v>31</v>
      </c>
      <c r="D901" s="25">
        <v>337822.06</v>
      </c>
      <c r="E901" s="25">
        <v>271195.38</v>
      </c>
      <c r="F901" s="25">
        <v>66626.679999999993</v>
      </c>
      <c r="I901" s="20" t="e">
        <f>G901-#REF!</f>
        <v>#REF!</v>
      </c>
      <c r="J901" s="19"/>
      <c r="K901" s="20"/>
      <c r="L901" s="5"/>
      <c r="M901" s="5"/>
      <c r="N901" s="5"/>
    </row>
    <row r="902" spans="1:14" x14ac:dyDescent="0.25">
      <c r="A902" s="8">
        <v>12</v>
      </c>
      <c r="B902" s="24" t="s">
        <v>169</v>
      </c>
      <c r="C902" s="30" t="s">
        <v>146</v>
      </c>
      <c r="D902" s="25">
        <v>50585</v>
      </c>
      <c r="E902" s="25">
        <v>32570.92</v>
      </c>
      <c r="F902" s="25">
        <v>18014.080000000002</v>
      </c>
      <c r="I902" s="20" t="e">
        <f>G902-#REF!</f>
        <v>#REF!</v>
      </c>
      <c r="J902" s="19"/>
      <c r="K902" s="20"/>
      <c r="L902" s="5"/>
      <c r="M902" s="5"/>
      <c r="N902" s="5"/>
    </row>
    <row r="903" spans="1:14" ht="30" x14ac:dyDescent="0.25">
      <c r="A903" s="8">
        <v>12</v>
      </c>
      <c r="B903" s="24" t="s">
        <v>169</v>
      </c>
      <c r="C903" s="30" t="s">
        <v>32</v>
      </c>
      <c r="D903" s="25">
        <v>750057.48</v>
      </c>
      <c r="E903" s="25">
        <v>671984.06</v>
      </c>
      <c r="F903" s="25">
        <v>78073.42</v>
      </c>
      <c r="I903" s="20" t="e">
        <f>G903-#REF!</f>
        <v>#REF!</v>
      </c>
      <c r="J903" s="19"/>
      <c r="K903" s="20"/>
      <c r="L903" s="5"/>
      <c r="M903" s="5"/>
      <c r="N903" s="5"/>
    </row>
    <row r="904" spans="1:14" x14ac:dyDescent="0.25">
      <c r="A904" s="8">
        <v>12</v>
      </c>
      <c r="B904" s="24" t="s">
        <v>169</v>
      </c>
      <c r="C904" s="30" t="s">
        <v>65</v>
      </c>
      <c r="D904" s="25">
        <v>24699545.600000001</v>
      </c>
      <c r="E904" s="25">
        <v>24540447.890000001</v>
      </c>
      <c r="F904" s="25">
        <v>159097.71000000089</v>
      </c>
      <c r="I904" s="20" t="e">
        <f>G904-#REF!</f>
        <v>#REF!</v>
      </c>
      <c r="J904" s="19"/>
      <c r="K904" s="20"/>
      <c r="L904" s="5"/>
      <c r="M904" s="5"/>
      <c r="N904" s="5"/>
    </row>
    <row r="905" spans="1:14" ht="30" x14ac:dyDescent="0.25">
      <c r="A905" s="8">
        <v>12</v>
      </c>
      <c r="B905" s="24" t="s">
        <v>169</v>
      </c>
      <c r="C905" s="30" t="s">
        <v>33</v>
      </c>
      <c r="D905" s="25">
        <v>0</v>
      </c>
      <c r="E905" s="25">
        <v>0</v>
      </c>
      <c r="F905" s="25">
        <v>0</v>
      </c>
      <c r="I905" s="20" t="e">
        <f>G905-#REF!</f>
        <v>#REF!</v>
      </c>
      <c r="J905" s="19"/>
      <c r="K905" s="20"/>
      <c r="L905" s="5"/>
      <c r="M905" s="5"/>
      <c r="N905" s="5"/>
    </row>
    <row r="906" spans="1:14" ht="30" x14ac:dyDescent="0.25">
      <c r="A906" s="8">
        <v>12</v>
      </c>
      <c r="B906" s="24" t="s">
        <v>169</v>
      </c>
      <c r="C906" s="30" t="s">
        <v>167</v>
      </c>
      <c r="D906" s="25">
        <v>0</v>
      </c>
      <c r="E906" s="25">
        <v>0</v>
      </c>
      <c r="F906" s="25">
        <v>0</v>
      </c>
      <c r="I906" s="20" t="e">
        <f>G906-#REF!</f>
        <v>#REF!</v>
      </c>
      <c r="J906" s="19"/>
      <c r="K906" s="20"/>
      <c r="L906" s="5"/>
      <c r="M906" s="5"/>
      <c r="N906" s="5"/>
    </row>
    <row r="907" spans="1:14" x14ac:dyDescent="0.25">
      <c r="A907" s="8">
        <v>12</v>
      </c>
      <c r="B907" s="24" t="s">
        <v>169</v>
      </c>
      <c r="C907" s="30" t="s">
        <v>147</v>
      </c>
      <c r="D907" s="25">
        <v>0</v>
      </c>
      <c r="E907" s="25">
        <v>0</v>
      </c>
      <c r="F907" s="25">
        <v>0</v>
      </c>
      <c r="I907" s="20" t="e">
        <f>G907-#REF!</f>
        <v>#REF!</v>
      </c>
      <c r="J907" s="19"/>
      <c r="K907" s="20"/>
      <c r="L907" s="5"/>
      <c r="M907" s="5"/>
      <c r="N907" s="5"/>
    </row>
    <row r="908" spans="1:14" x14ac:dyDescent="0.25">
      <c r="A908" s="8">
        <v>12</v>
      </c>
      <c r="B908" s="24" t="s">
        <v>169</v>
      </c>
      <c r="C908" s="30" t="s">
        <v>148</v>
      </c>
      <c r="D908" s="25">
        <v>118830.72</v>
      </c>
      <c r="E908" s="25">
        <v>27830.720000000001</v>
      </c>
      <c r="F908" s="25">
        <v>91000</v>
      </c>
      <c r="I908" s="20" t="e">
        <f>G908-#REF!</f>
        <v>#REF!</v>
      </c>
      <c r="J908" s="19"/>
      <c r="K908" s="20"/>
      <c r="L908" s="5"/>
      <c r="M908" s="5"/>
      <c r="N908" s="5"/>
    </row>
    <row r="909" spans="1:14" ht="30" x14ac:dyDescent="0.25">
      <c r="A909" s="8">
        <v>12</v>
      </c>
      <c r="B909" s="24" t="s">
        <v>169</v>
      </c>
      <c r="C909" s="30" t="s">
        <v>115</v>
      </c>
      <c r="D909" s="25">
        <v>2131396.54</v>
      </c>
      <c r="E909" s="25">
        <v>1684948.25</v>
      </c>
      <c r="F909" s="25">
        <v>446448.29000000004</v>
      </c>
      <c r="I909" s="20" t="e">
        <f>G909-#REF!</f>
        <v>#REF!</v>
      </c>
      <c r="J909" s="19"/>
      <c r="K909" s="20"/>
      <c r="L909" s="5"/>
      <c r="M909" s="5"/>
      <c r="N909" s="5"/>
    </row>
    <row r="910" spans="1:14" ht="30" x14ac:dyDescent="0.25">
      <c r="A910" s="8">
        <v>12</v>
      </c>
      <c r="B910" s="24" t="s">
        <v>169</v>
      </c>
      <c r="C910" s="30" t="s">
        <v>116</v>
      </c>
      <c r="D910" s="25">
        <v>0</v>
      </c>
      <c r="E910" s="25">
        <v>0</v>
      </c>
      <c r="F910" s="25">
        <v>0</v>
      </c>
      <c r="I910" s="20" t="e">
        <f>G910-#REF!</f>
        <v>#REF!</v>
      </c>
      <c r="J910" s="19"/>
      <c r="K910" s="20"/>
      <c r="L910" s="5"/>
      <c r="M910" s="5"/>
      <c r="N910" s="5"/>
    </row>
    <row r="911" spans="1:14" ht="30" x14ac:dyDescent="0.25">
      <c r="A911" s="8">
        <v>12</v>
      </c>
      <c r="B911" s="24" t="s">
        <v>169</v>
      </c>
      <c r="C911" s="30" t="s">
        <v>101</v>
      </c>
      <c r="D911" s="25">
        <v>34425.82</v>
      </c>
      <c r="E911" s="25">
        <v>8700.25</v>
      </c>
      <c r="F911" s="25">
        <v>25725.57</v>
      </c>
      <c r="I911" s="20" t="e">
        <f>G911-#REF!</f>
        <v>#REF!</v>
      </c>
      <c r="J911" s="19"/>
      <c r="K911" s="20"/>
      <c r="L911" s="5"/>
      <c r="M911" s="5"/>
      <c r="N911" s="5"/>
    </row>
    <row r="912" spans="1:14" x14ac:dyDescent="0.25">
      <c r="A912" s="8">
        <v>12</v>
      </c>
      <c r="B912" s="24" t="s">
        <v>169</v>
      </c>
      <c r="C912" s="30" t="s">
        <v>162</v>
      </c>
      <c r="D912" s="25">
        <v>13456.66</v>
      </c>
      <c r="E912" s="25">
        <v>13456.66</v>
      </c>
      <c r="F912" s="25">
        <v>0</v>
      </c>
      <c r="I912" s="20" t="e">
        <f>G912-#REF!</f>
        <v>#REF!</v>
      </c>
      <c r="J912" s="19"/>
      <c r="K912" s="20"/>
      <c r="L912" s="5"/>
      <c r="M912" s="5"/>
      <c r="N912" s="5"/>
    </row>
    <row r="913" spans="1:14" ht="60" x14ac:dyDescent="0.25">
      <c r="A913" s="8">
        <v>12</v>
      </c>
      <c r="B913" s="24" t="s">
        <v>169</v>
      </c>
      <c r="C913" s="30" t="s">
        <v>88</v>
      </c>
      <c r="D913" s="25">
        <v>187017.79</v>
      </c>
      <c r="E913" s="25">
        <v>177913.94</v>
      </c>
      <c r="F913" s="25">
        <v>9103.8500000000058</v>
      </c>
      <c r="I913" s="20" t="e">
        <f>G913-#REF!</f>
        <v>#REF!</v>
      </c>
      <c r="J913" s="19"/>
      <c r="K913" s="20"/>
      <c r="L913" s="5"/>
      <c r="M913" s="5"/>
      <c r="N913" s="5"/>
    </row>
    <row r="914" spans="1:14" ht="45" x14ac:dyDescent="0.25">
      <c r="A914" s="8">
        <v>12</v>
      </c>
      <c r="B914" s="24" t="s">
        <v>169</v>
      </c>
      <c r="C914" s="30" t="s">
        <v>36</v>
      </c>
      <c r="D914" s="25">
        <v>605763</v>
      </c>
      <c r="E914" s="25">
        <v>380416.9</v>
      </c>
      <c r="F914" s="25">
        <v>225346.09999999998</v>
      </c>
      <c r="I914" s="20" t="e">
        <f>G914-#REF!</f>
        <v>#REF!</v>
      </c>
      <c r="J914" s="19"/>
      <c r="K914" s="20"/>
      <c r="L914" s="5"/>
      <c r="M914" s="5"/>
      <c r="N914" s="5"/>
    </row>
    <row r="915" spans="1:14" x14ac:dyDescent="0.25">
      <c r="A915" s="8">
        <v>12</v>
      </c>
      <c r="B915" s="24" t="s">
        <v>169</v>
      </c>
      <c r="C915" s="30" t="s">
        <v>38</v>
      </c>
      <c r="D915" s="25">
        <v>6888264.5700000003</v>
      </c>
      <c r="E915" s="25">
        <v>5966669.0700000003</v>
      </c>
      <c r="F915" s="25">
        <v>921595.5</v>
      </c>
      <c r="I915" s="20" t="e">
        <f>G915-#REF!</f>
        <v>#REF!</v>
      </c>
      <c r="J915" s="19"/>
      <c r="K915" s="20"/>
      <c r="L915" s="5"/>
      <c r="M915" s="5"/>
      <c r="N915" s="5"/>
    </row>
    <row r="916" spans="1:14" x14ac:dyDescent="0.25">
      <c r="A916" s="8">
        <v>12</v>
      </c>
      <c r="B916" s="24" t="s">
        <v>169</v>
      </c>
      <c r="C916" s="30" t="s">
        <v>106</v>
      </c>
      <c r="D916" s="25">
        <v>685000</v>
      </c>
      <c r="E916" s="25">
        <v>685000</v>
      </c>
      <c r="F916" s="25">
        <v>0</v>
      </c>
      <c r="I916" s="20" t="e">
        <f>G916-#REF!</f>
        <v>#REF!</v>
      </c>
      <c r="J916" s="19"/>
      <c r="K916" s="20"/>
      <c r="L916" s="5"/>
      <c r="M916" s="5"/>
      <c r="N916" s="5"/>
    </row>
    <row r="917" spans="1:14" x14ac:dyDescent="0.25">
      <c r="A917" s="8">
        <v>12</v>
      </c>
      <c r="B917" s="24" t="s">
        <v>169</v>
      </c>
      <c r="C917" s="30" t="s">
        <v>41</v>
      </c>
      <c r="D917" s="25">
        <v>1655761.57</v>
      </c>
      <c r="E917" s="25">
        <v>1655761.57</v>
      </c>
      <c r="F917" s="25">
        <v>0</v>
      </c>
      <c r="I917" s="20" t="e">
        <f>G917-#REF!</f>
        <v>#REF!</v>
      </c>
      <c r="J917" s="19"/>
      <c r="K917" s="20"/>
      <c r="L917" s="5"/>
      <c r="M917" s="5"/>
      <c r="N917" s="5"/>
    </row>
    <row r="918" spans="1:14" ht="30" x14ac:dyDescent="0.25">
      <c r="A918" s="8">
        <v>12</v>
      </c>
      <c r="B918" s="24" t="s">
        <v>169</v>
      </c>
      <c r="C918" s="30" t="s">
        <v>89</v>
      </c>
      <c r="D918" s="25">
        <v>0</v>
      </c>
      <c r="E918" s="25">
        <v>0</v>
      </c>
      <c r="F918" s="25">
        <v>0</v>
      </c>
      <c r="I918" s="20" t="e">
        <f>G918-#REF!</f>
        <v>#REF!</v>
      </c>
      <c r="J918" s="19"/>
      <c r="K918" s="20"/>
      <c r="L918" s="5"/>
      <c r="M918" s="5"/>
      <c r="N918" s="5"/>
    </row>
    <row r="919" spans="1:14" ht="30" x14ac:dyDescent="0.25">
      <c r="A919" s="8">
        <v>12</v>
      </c>
      <c r="B919" s="24" t="s">
        <v>169</v>
      </c>
      <c r="C919" s="30" t="s">
        <v>155</v>
      </c>
      <c r="D919" s="25">
        <v>1076464.6400000001</v>
      </c>
      <c r="E919" s="25">
        <v>627627</v>
      </c>
      <c r="F919" s="25">
        <v>448837.63999999996</v>
      </c>
      <c r="I919" s="20" t="e">
        <f>G919-#REF!</f>
        <v>#REF!</v>
      </c>
      <c r="J919" s="19"/>
      <c r="K919" s="20"/>
      <c r="L919" s="5"/>
      <c r="M919" s="5"/>
      <c r="N919" s="5"/>
    </row>
    <row r="920" spans="1:14" ht="30" x14ac:dyDescent="0.25">
      <c r="A920" s="8">
        <v>12</v>
      </c>
      <c r="B920" s="24" t="s">
        <v>169</v>
      </c>
      <c r="C920" s="30" t="s">
        <v>45</v>
      </c>
      <c r="D920" s="25">
        <v>323329</v>
      </c>
      <c r="E920" s="25">
        <v>323329</v>
      </c>
      <c r="F920" s="25">
        <v>0</v>
      </c>
      <c r="I920" s="20" t="e">
        <f>G920-#REF!</f>
        <v>#REF!</v>
      </c>
      <c r="J920" s="19"/>
      <c r="K920" s="20"/>
      <c r="L920" s="5"/>
      <c r="M920" s="5"/>
      <c r="N920" s="5"/>
    </row>
    <row r="921" spans="1:14" ht="30" x14ac:dyDescent="0.25">
      <c r="A921" s="8">
        <v>12</v>
      </c>
      <c r="B921" s="24" t="s">
        <v>169</v>
      </c>
      <c r="C921" s="30" t="s">
        <v>91</v>
      </c>
      <c r="D921" s="25">
        <v>1868821.7</v>
      </c>
      <c r="E921" s="25">
        <v>1560528.4</v>
      </c>
      <c r="F921" s="25">
        <v>308293.30000000005</v>
      </c>
      <c r="I921" s="20" t="e">
        <f>G921-#REF!</f>
        <v>#REF!</v>
      </c>
      <c r="J921" s="19"/>
      <c r="K921" s="20"/>
      <c r="L921" s="5"/>
      <c r="M921" s="5"/>
      <c r="N921" s="5"/>
    </row>
    <row r="922" spans="1:14" x14ac:dyDescent="0.25">
      <c r="A922" s="8">
        <v>12</v>
      </c>
      <c r="B922" s="24" t="s">
        <v>169</v>
      </c>
      <c r="C922" s="30" t="s">
        <v>46</v>
      </c>
      <c r="D922" s="25">
        <v>4023540.45</v>
      </c>
      <c r="E922" s="25">
        <v>2556361.58</v>
      </c>
      <c r="F922" s="25">
        <v>1467178.8699999999</v>
      </c>
      <c r="I922" s="20" t="e">
        <f>G922-#REF!</f>
        <v>#REF!</v>
      </c>
      <c r="J922" s="19"/>
      <c r="K922" s="20"/>
      <c r="L922" s="5"/>
      <c r="M922" s="5"/>
      <c r="N922" s="5"/>
    </row>
    <row r="923" spans="1:14" x14ac:dyDescent="0.25">
      <c r="A923" s="8">
        <v>12</v>
      </c>
      <c r="B923" s="24" t="s">
        <v>169</v>
      </c>
      <c r="C923" s="30" t="s">
        <v>47</v>
      </c>
      <c r="D923" s="25">
        <v>374505</v>
      </c>
      <c r="E923" s="25">
        <v>243393.07</v>
      </c>
      <c r="F923" s="25">
        <v>131111.93</v>
      </c>
      <c r="I923" s="20" t="e">
        <f>G923-#REF!</f>
        <v>#REF!</v>
      </c>
      <c r="J923" s="19"/>
      <c r="K923" s="20"/>
      <c r="L923" s="5"/>
      <c r="M923" s="5"/>
      <c r="N923" s="5"/>
    </row>
    <row r="924" spans="1:14" ht="30" x14ac:dyDescent="0.25">
      <c r="A924" s="8">
        <v>12</v>
      </c>
      <c r="B924" s="24" t="s">
        <v>169</v>
      </c>
      <c r="C924" s="30" t="s">
        <v>70</v>
      </c>
      <c r="D924" s="25">
        <v>419579</v>
      </c>
      <c r="E924" s="25">
        <v>0</v>
      </c>
      <c r="F924" s="25">
        <v>419579</v>
      </c>
      <c r="I924" s="20" t="e">
        <f>G924-#REF!</f>
        <v>#REF!</v>
      </c>
      <c r="J924" s="19"/>
      <c r="K924" s="20"/>
      <c r="L924" s="5"/>
      <c r="M924" s="5"/>
      <c r="N924" s="5"/>
    </row>
    <row r="925" spans="1:14" ht="30" x14ac:dyDescent="0.25">
      <c r="A925" s="8">
        <v>12</v>
      </c>
      <c r="B925" s="24" t="s">
        <v>169</v>
      </c>
      <c r="C925" s="30" t="s">
        <v>71</v>
      </c>
      <c r="D925" s="25">
        <v>215082</v>
      </c>
      <c r="E925" s="25">
        <v>142698.54</v>
      </c>
      <c r="F925" s="25">
        <v>72383.459999999992</v>
      </c>
      <c r="I925" s="20" t="e">
        <f>G925-#REF!</f>
        <v>#REF!</v>
      </c>
      <c r="J925" s="19"/>
      <c r="K925" s="20"/>
      <c r="L925" s="5"/>
      <c r="M925" s="5"/>
      <c r="N925" s="5"/>
    </row>
    <row r="926" spans="1:14" ht="30" x14ac:dyDescent="0.25">
      <c r="A926" s="8">
        <v>12</v>
      </c>
      <c r="B926" s="24" t="s">
        <v>169</v>
      </c>
      <c r="C926" s="30" t="s">
        <v>48</v>
      </c>
      <c r="D926" s="25">
        <v>93371.97</v>
      </c>
      <c r="E926" s="25">
        <v>93371.97</v>
      </c>
      <c r="F926" s="25">
        <v>0</v>
      </c>
      <c r="I926" s="20" t="e">
        <f>G926-#REF!</f>
        <v>#REF!</v>
      </c>
      <c r="J926" s="19"/>
      <c r="K926" s="20"/>
      <c r="L926" s="5"/>
      <c r="M926" s="5"/>
      <c r="N926" s="5"/>
    </row>
    <row r="927" spans="1:14" ht="45" x14ac:dyDescent="0.25">
      <c r="A927" s="8">
        <v>12</v>
      </c>
      <c r="B927" s="24" t="s">
        <v>169</v>
      </c>
      <c r="C927" s="30" t="s">
        <v>49</v>
      </c>
      <c r="D927" s="25">
        <v>491871.03</v>
      </c>
      <c r="E927" s="25">
        <v>490982.1</v>
      </c>
      <c r="F927" s="25">
        <v>888.92999999999302</v>
      </c>
      <c r="I927" s="20" t="e">
        <f>G927-#REF!</f>
        <v>#REF!</v>
      </c>
      <c r="J927" s="19"/>
      <c r="K927" s="20"/>
      <c r="L927" s="5"/>
      <c r="M927" s="5"/>
      <c r="N927" s="5"/>
    </row>
    <row r="928" spans="1:14" ht="45" x14ac:dyDescent="0.25">
      <c r="A928" s="8">
        <v>12</v>
      </c>
      <c r="B928" s="24" t="s">
        <v>169</v>
      </c>
      <c r="C928" s="30" t="s">
        <v>50</v>
      </c>
      <c r="D928" s="25">
        <v>55622</v>
      </c>
      <c r="E928" s="25">
        <v>0</v>
      </c>
      <c r="F928" s="25">
        <v>55622</v>
      </c>
      <c r="I928" s="20" t="e">
        <f>G928-#REF!</f>
        <v>#REF!</v>
      </c>
      <c r="J928" s="19"/>
      <c r="K928" s="20"/>
      <c r="L928" s="5"/>
      <c r="M928" s="5"/>
      <c r="N928" s="5"/>
    </row>
    <row r="929" spans="1:14" ht="30" x14ac:dyDescent="0.25">
      <c r="A929" s="8">
        <v>12</v>
      </c>
      <c r="B929" s="24" t="s">
        <v>169</v>
      </c>
      <c r="C929" s="30" t="s">
        <v>51</v>
      </c>
      <c r="D929" s="25">
        <v>650397</v>
      </c>
      <c r="E929" s="25">
        <v>625430</v>
      </c>
      <c r="F929" s="25">
        <v>24967</v>
      </c>
      <c r="I929" s="20" t="e">
        <f>G929-#REF!</f>
        <v>#REF!</v>
      </c>
      <c r="J929" s="19"/>
      <c r="K929" s="20"/>
      <c r="L929" s="5"/>
      <c r="M929" s="5"/>
      <c r="N929" s="5"/>
    </row>
    <row r="930" spans="1:14" ht="30" x14ac:dyDescent="0.25">
      <c r="A930" s="8">
        <v>12</v>
      </c>
      <c r="B930" s="24" t="s">
        <v>169</v>
      </c>
      <c r="C930" s="30" t="s">
        <v>52</v>
      </c>
      <c r="D930" s="25">
        <v>322594.31</v>
      </c>
      <c r="E930" s="25">
        <v>264684.5</v>
      </c>
      <c r="F930" s="25">
        <v>57909.81</v>
      </c>
      <c r="I930" s="20" t="e">
        <f>G930-#REF!</f>
        <v>#REF!</v>
      </c>
      <c r="J930" s="19"/>
      <c r="K930" s="20"/>
      <c r="L930" s="5"/>
      <c r="M930" s="5"/>
      <c r="N930" s="5"/>
    </row>
    <row r="931" spans="1:14" x14ac:dyDescent="0.25">
      <c r="A931" s="8">
        <v>12</v>
      </c>
      <c r="B931" s="24" t="s">
        <v>169</v>
      </c>
      <c r="C931" s="30" t="s">
        <v>55</v>
      </c>
      <c r="D931" s="25">
        <v>1436368.4100000001</v>
      </c>
      <c r="E931" s="25">
        <v>1436368.4100000001</v>
      </c>
      <c r="F931" s="25">
        <v>0</v>
      </c>
      <c r="I931" s="20" t="e">
        <f>G931-#REF!</f>
        <v>#REF!</v>
      </c>
      <c r="J931" s="19"/>
      <c r="K931" s="20"/>
      <c r="L931" s="5"/>
      <c r="M931" s="5"/>
      <c r="N931" s="5"/>
    </row>
    <row r="932" spans="1:14" x14ac:dyDescent="0.25">
      <c r="A932" s="8">
        <v>12</v>
      </c>
      <c r="B932" s="24" t="s">
        <v>169</v>
      </c>
      <c r="C932" s="30" t="s">
        <v>123</v>
      </c>
      <c r="D932" s="25">
        <v>100000</v>
      </c>
      <c r="E932" s="25">
        <v>100000</v>
      </c>
      <c r="F932" s="25">
        <v>0</v>
      </c>
      <c r="I932" s="20" t="e">
        <f>G932-#REF!</f>
        <v>#REF!</v>
      </c>
      <c r="J932" s="19"/>
      <c r="K932" s="20"/>
      <c r="L932" s="5"/>
      <c r="M932" s="5"/>
      <c r="N932" s="5"/>
    </row>
    <row r="933" spans="1:14" x14ac:dyDescent="0.25">
      <c r="A933" s="8">
        <v>12</v>
      </c>
      <c r="B933" s="24" t="s">
        <v>170</v>
      </c>
      <c r="C933" s="30" t="s">
        <v>10</v>
      </c>
      <c r="D933" s="25">
        <v>758715.77</v>
      </c>
      <c r="E933" s="25">
        <v>758471.77</v>
      </c>
      <c r="F933" s="25">
        <v>244</v>
      </c>
      <c r="I933" s="20" t="e">
        <f>G933-#REF!</f>
        <v>#REF!</v>
      </c>
      <c r="J933" s="19"/>
      <c r="K933" s="20"/>
      <c r="L933" s="5"/>
      <c r="M933" s="5"/>
      <c r="N933" s="5"/>
    </row>
    <row r="934" spans="1:14" ht="30" x14ac:dyDescent="0.25">
      <c r="A934" s="8">
        <v>12</v>
      </c>
      <c r="B934" s="24" t="s">
        <v>170</v>
      </c>
      <c r="C934" s="30" t="s">
        <v>130</v>
      </c>
      <c r="D934" s="25">
        <v>0</v>
      </c>
      <c r="E934" s="25">
        <v>0</v>
      </c>
      <c r="F934" s="25">
        <v>0</v>
      </c>
      <c r="I934" s="20" t="e">
        <f>G934-#REF!</f>
        <v>#REF!</v>
      </c>
      <c r="J934" s="19"/>
      <c r="K934" s="20"/>
      <c r="L934" s="5"/>
      <c r="M934" s="5"/>
      <c r="N934" s="5"/>
    </row>
    <row r="935" spans="1:14" ht="30" x14ac:dyDescent="0.25">
      <c r="A935" s="8">
        <v>12</v>
      </c>
      <c r="B935" s="24" t="s">
        <v>170</v>
      </c>
      <c r="C935" s="30" t="s">
        <v>11</v>
      </c>
      <c r="D935" s="25">
        <v>26844.25</v>
      </c>
      <c r="E935" s="25">
        <v>26844.25</v>
      </c>
      <c r="F935" s="25">
        <v>0</v>
      </c>
      <c r="I935" s="20" t="e">
        <f>G935-#REF!</f>
        <v>#REF!</v>
      </c>
      <c r="J935" s="19"/>
      <c r="K935" s="20"/>
      <c r="L935" s="5"/>
      <c r="M935" s="5"/>
      <c r="N935" s="5"/>
    </row>
    <row r="936" spans="1:14" x14ac:dyDescent="0.25">
      <c r="A936" s="8">
        <v>12</v>
      </c>
      <c r="B936" s="24" t="s">
        <v>170</v>
      </c>
      <c r="C936" s="30" t="s">
        <v>60</v>
      </c>
      <c r="D936" s="25">
        <v>4717.72</v>
      </c>
      <c r="E936" s="25">
        <v>4717.72</v>
      </c>
      <c r="F936" s="25">
        <v>0</v>
      </c>
      <c r="I936" s="20" t="e">
        <f>G936-#REF!</f>
        <v>#REF!</v>
      </c>
      <c r="J936" s="19"/>
      <c r="K936" s="20"/>
      <c r="L936" s="5"/>
      <c r="M936" s="5"/>
      <c r="N936" s="5"/>
    </row>
    <row r="937" spans="1:14" x14ac:dyDescent="0.25">
      <c r="A937" s="8">
        <v>12</v>
      </c>
      <c r="B937" s="24" t="s">
        <v>170</v>
      </c>
      <c r="C937" s="30" t="s">
        <v>74</v>
      </c>
      <c r="D937" s="25">
        <v>1965.68</v>
      </c>
      <c r="E937" s="25">
        <v>1965.68</v>
      </c>
      <c r="F937" s="25">
        <v>0</v>
      </c>
      <c r="I937" s="20" t="e">
        <f>G937-#REF!</f>
        <v>#REF!</v>
      </c>
      <c r="J937" s="19"/>
      <c r="K937" s="20"/>
      <c r="L937" s="5"/>
      <c r="M937" s="5"/>
      <c r="N937" s="5"/>
    </row>
    <row r="938" spans="1:14" ht="30" x14ac:dyDescent="0.25">
      <c r="A938" s="8">
        <v>12</v>
      </c>
      <c r="B938" s="24" t="s">
        <v>170</v>
      </c>
      <c r="C938" s="30" t="s">
        <v>171</v>
      </c>
      <c r="D938" s="25">
        <v>0</v>
      </c>
      <c r="E938" s="25">
        <v>0</v>
      </c>
      <c r="F938" s="25">
        <v>0</v>
      </c>
      <c r="I938" s="20" t="e">
        <f>G938-#REF!</f>
        <v>#REF!</v>
      </c>
      <c r="J938" s="19"/>
      <c r="K938" s="20"/>
      <c r="L938" s="5"/>
      <c r="M938" s="5"/>
      <c r="N938" s="5"/>
    </row>
    <row r="939" spans="1:14" ht="30" x14ac:dyDescent="0.25">
      <c r="A939" s="8">
        <v>12</v>
      </c>
      <c r="B939" s="24" t="s">
        <v>170</v>
      </c>
      <c r="C939" s="30" t="s">
        <v>13</v>
      </c>
      <c r="D939" s="25">
        <v>37209.120000000003</v>
      </c>
      <c r="E939" s="25">
        <v>37209.120000000003</v>
      </c>
      <c r="F939" s="25">
        <v>0</v>
      </c>
      <c r="I939" s="20" t="e">
        <f>G939-#REF!</f>
        <v>#REF!</v>
      </c>
      <c r="J939" s="19"/>
      <c r="K939" s="20"/>
      <c r="L939" s="5"/>
      <c r="M939" s="5"/>
      <c r="N939" s="5"/>
    </row>
    <row r="940" spans="1:14" ht="30" x14ac:dyDescent="0.25">
      <c r="A940" s="8">
        <v>12</v>
      </c>
      <c r="B940" s="24" t="s">
        <v>170</v>
      </c>
      <c r="C940" s="30" t="s">
        <v>14</v>
      </c>
      <c r="D940" s="25">
        <v>28522.959999999999</v>
      </c>
      <c r="E940" s="25">
        <v>28522.959999999999</v>
      </c>
      <c r="F940" s="25">
        <v>0</v>
      </c>
      <c r="I940" s="20" t="e">
        <f>G940-#REF!</f>
        <v>#REF!</v>
      </c>
      <c r="J940" s="19"/>
      <c r="K940" s="20"/>
      <c r="L940" s="5"/>
      <c r="M940" s="5"/>
      <c r="N940" s="5"/>
    </row>
    <row r="941" spans="1:14" x14ac:dyDescent="0.25">
      <c r="A941" s="8">
        <v>12</v>
      </c>
      <c r="B941" s="24" t="s">
        <v>170</v>
      </c>
      <c r="C941" s="30" t="s">
        <v>113</v>
      </c>
      <c r="D941" s="25">
        <v>575.13</v>
      </c>
      <c r="E941" s="25">
        <v>575.13</v>
      </c>
      <c r="F941" s="25">
        <v>0</v>
      </c>
      <c r="I941" s="20" t="e">
        <f>G941-#REF!</f>
        <v>#REF!</v>
      </c>
      <c r="J941" s="19"/>
      <c r="K941" s="20"/>
      <c r="L941" s="5"/>
      <c r="M941" s="5"/>
      <c r="N941" s="5"/>
    </row>
    <row r="942" spans="1:14" x14ac:dyDescent="0.25">
      <c r="A942" s="8">
        <v>12</v>
      </c>
      <c r="B942" s="24" t="s">
        <v>170</v>
      </c>
      <c r="C942" s="30" t="s">
        <v>114</v>
      </c>
      <c r="D942" s="25">
        <v>0</v>
      </c>
      <c r="E942" s="25">
        <v>0</v>
      </c>
      <c r="F942" s="25">
        <v>0</v>
      </c>
      <c r="I942" s="20" t="e">
        <f>G942-#REF!</f>
        <v>#REF!</v>
      </c>
      <c r="J942" s="19"/>
      <c r="K942" s="20"/>
      <c r="L942" s="5"/>
      <c r="M942" s="5"/>
      <c r="N942" s="5"/>
    </row>
    <row r="943" spans="1:14" x14ac:dyDescent="0.25">
      <c r="A943" s="8">
        <v>12</v>
      </c>
      <c r="B943" s="24" t="s">
        <v>170</v>
      </c>
      <c r="C943" s="30" t="s">
        <v>15</v>
      </c>
      <c r="D943" s="25">
        <v>36569.590000000004</v>
      </c>
      <c r="E943" s="25">
        <v>36569.590000000004</v>
      </c>
      <c r="F943" s="25">
        <v>0</v>
      </c>
      <c r="I943" s="20" t="e">
        <f>G943-#REF!</f>
        <v>#REF!</v>
      </c>
      <c r="J943" s="19"/>
      <c r="K943" s="20"/>
      <c r="L943" s="5"/>
      <c r="M943" s="5"/>
      <c r="N943" s="5"/>
    </row>
    <row r="944" spans="1:14" x14ac:dyDescent="0.25">
      <c r="A944" s="8">
        <v>12</v>
      </c>
      <c r="B944" s="24" t="s">
        <v>170</v>
      </c>
      <c r="C944" s="30" t="s">
        <v>16</v>
      </c>
      <c r="D944" s="25">
        <v>15313.74</v>
      </c>
      <c r="E944" s="25">
        <v>15313.74</v>
      </c>
      <c r="F944" s="25">
        <v>0</v>
      </c>
      <c r="I944" s="20" t="e">
        <f>G944-#REF!</f>
        <v>#REF!</v>
      </c>
      <c r="J944" s="19"/>
      <c r="K944" s="20"/>
      <c r="L944" s="5"/>
      <c r="M944" s="5"/>
      <c r="N944" s="5"/>
    </row>
    <row r="945" spans="1:14" x14ac:dyDescent="0.25">
      <c r="A945" s="8">
        <v>12</v>
      </c>
      <c r="B945" s="24" t="s">
        <v>170</v>
      </c>
      <c r="C945" s="30" t="s">
        <v>78</v>
      </c>
      <c r="D945" s="25">
        <v>0</v>
      </c>
      <c r="E945" s="25">
        <v>0</v>
      </c>
      <c r="F945" s="25">
        <v>0</v>
      </c>
      <c r="I945" s="20" t="e">
        <f>G945-#REF!</f>
        <v>#REF!</v>
      </c>
      <c r="J945" s="19"/>
      <c r="K945" s="20"/>
      <c r="L945" s="5"/>
      <c r="M945" s="5"/>
      <c r="N945" s="5"/>
    </row>
    <row r="946" spans="1:14" ht="30" x14ac:dyDescent="0.25">
      <c r="A946" s="8">
        <v>12</v>
      </c>
      <c r="B946" s="24" t="s">
        <v>170</v>
      </c>
      <c r="C946" s="30" t="s">
        <v>17</v>
      </c>
      <c r="D946" s="25">
        <v>10746.74</v>
      </c>
      <c r="E946" s="25">
        <v>10746.74</v>
      </c>
      <c r="F946" s="25">
        <v>0</v>
      </c>
      <c r="I946" s="20" t="e">
        <f>G946-#REF!</f>
        <v>#REF!</v>
      </c>
      <c r="J946" s="19"/>
      <c r="K946" s="20"/>
      <c r="L946" s="5"/>
      <c r="M946" s="5"/>
      <c r="N946" s="5"/>
    </row>
    <row r="947" spans="1:14" x14ac:dyDescent="0.25">
      <c r="A947" s="8">
        <v>12</v>
      </c>
      <c r="B947" s="24" t="s">
        <v>170</v>
      </c>
      <c r="C947" s="30" t="s">
        <v>79</v>
      </c>
      <c r="D947" s="25">
        <v>2990</v>
      </c>
      <c r="E947" s="25">
        <v>2990</v>
      </c>
      <c r="F947" s="25">
        <v>0</v>
      </c>
      <c r="I947" s="20" t="e">
        <f>G947-#REF!</f>
        <v>#REF!</v>
      </c>
      <c r="J947" s="19"/>
      <c r="K947" s="20"/>
      <c r="L947" s="5"/>
      <c r="M947" s="5"/>
      <c r="N947" s="5"/>
    </row>
    <row r="948" spans="1:14" x14ac:dyDescent="0.25">
      <c r="A948" s="8">
        <v>12</v>
      </c>
      <c r="B948" s="24" t="s">
        <v>170</v>
      </c>
      <c r="C948" s="30" t="s">
        <v>62</v>
      </c>
      <c r="D948" s="25">
        <v>2761055.52</v>
      </c>
      <c r="E948" s="25">
        <v>2761055.52</v>
      </c>
      <c r="F948" s="25">
        <v>0</v>
      </c>
      <c r="I948" s="20" t="e">
        <f>G948-#REF!</f>
        <v>#REF!</v>
      </c>
      <c r="J948" s="19"/>
      <c r="K948" s="20"/>
      <c r="L948" s="5"/>
      <c r="M948" s="5"/>
      <c r="N948" s="5"/>
    </row>
    <row r="949" spans="1:14" x14ac:dyDescent="0.25">
      <c r="A949" s="8">
        <v>12</v>
      </c>
      <c r="B949" s="24" t="s">
        <v>170</v>
      </c>
      <c r="C949" s="30" t="s">
        <v>63</v>
      </c>
      <c r="D949" s="25">
        <v>735762.27999999991</v>
      </c>
      <c r="E949" s="25">
        <v>735762.27999999991</v>
      </c>
      <c r="F949" s="25">
        <v>0</v>
      </c>
      <c r="I949" s="20" t="e">
        <f>G949-#REF!</f>
        <v>#REF!</v>
      </c>
      <c r="J949" s="19"/>
      <c r="K949" s="20"/>
      <c r="L949" s="5"/>
      <c r="M949" s="5"/>
      <c r="N949" s="5"/>
    </row>
    <row r="950" spans="1:14" ht="30" x14ac:dyDescent="0.25">
      <c r="A950" s="8">
        <v>12</v>
      </c>
      <c r="B950" s="24" t="s">
        <v>170</v>
      </c>
      <c r="C950" s="30" t="s">
        <v>80</v>
      </c>
      <c r="D950" s="25">
        <v>0</v>
      </c>
      <c r="E950" s="25">
        <v>0</v>
      </c>
      <c r="F950" s="25">
        <v>0</v>
      </c>
      <c r="I950" s="20" t="e">
        <f>G950-#REF!</f>
        <v>#REF!</v>
      </c>
      <c r="J950" s="19"/>
      <c r="K950" s="20"/>
      <c r="L950" s="5"/>
      <c r="M950" s="5"/>
      <c r="N950" s="5"/>
    </row>
    <row r="951" spans="1:14" x14ac:dyDescent="0.25">
      <c r="A951" s="8">
        <v>12</v>
      </c>
      <c r="B951" s="24" t="s">
        <v>170</v>
      </c>
      <c r="C951" s="30" t="s">
        <v>81</v>
      </c>
      <c r="D951" s="25">
        <v>0</v>
      </c>
      <c r="E951" s="25">
        <v>0</v>
      </c>
      <c r="F951" s="25">
        <v>0</v>
      </c>
      <c r="I951" s="20" t="e">
        <f>G951-#REF!</f>
        <v>#REF!</v>
      </c>
      <c r="J951" s="19"/>
      <c r="K951" s="20"/>
      <c r="L951" s="5"/>
      <c r="M951" s="5"/>
      <c r="N951" s="5"/>
    </row>
    <row r="952" spans="1:14" ht="45" x14ac:dyDescent="0.25">
      <c r="A952" s="8">
        <v>12</v>
      </c>
      <c r="B952" s="24" t="s">
        <v>170</v>
      </c>
      <c r="C952" s="30" t="s">
        <v>82</v>
      </c>
      <c r="D952" s="25">
        <v>135864.72999999998</v>
      </c>
      <c r="E952" s="25">
        <v>135864.72999999998</v>
      </c>
      <c r="F952" s="25">
        <v>0</v>
      </c>
      <c r="I952" s="20" t="e">
        <f>G952-#REF!</f>
        <v>#REF!</v>
      </c>
      <c r="J952" s="19"/>
      <c r="K952" s="20"/>
      <c r="L952" s="5"/>
      <c r="M952" s="5"/>
      <c r="N952" s="5"/>
    </row>
    <row r="953" spans="1:14" x14ac:dyDescent="0.25">
      <c r="A953" s="8">
        <v>12</v>
      </c>
      <c r="B953" s="24" t="s">
        <v>170</v>
      </c>
      <c r="C953" s="30" t="s">
        <v>20</v>
      </c>
      <c r="D953" s="25">
        <v>0</v>
      </c>
      <c r="E953" s="25">
        <v>0</v>
      </c>
      <c r="F953" s="25">
        <v>0</v>
      </c>
      <c r="I953" s="20" t="e">
        <f>G953-#REF!</f>
        <v>#REF!</v>
      </c>
      <c r="J953" s="19"/>
      <c r="K953" s="20"/>
      <c r="L953" s="5"/>
      <c r="M953" s="5"/>
      <c r="N953" s="5"/>
    </row>
    <row r="954" spans="1:14" ht="30" x14ac:dyDescent="0.25">
      <c r="A954" s="8">
        <v>12</v>
      </c>
      <c r="B954" s="24" t="s">
        <v>170</v>
      </c>
      <c r="C954" s="30" t="s">
        <v>83</v>
      </c>
      <c r="D954" s="25">
        <v>255031.8</v>
      </c>
      <c r="E954" s="25">
        <v>255031.8</v>
      </c>
      <c r="F954" s="25">
        <v>0</v>
      </c>
      <c r="I954" s="20" t="e">
        <f>G954-#REF!</f>
        <v>#REF!</v>
      </c>
      <c r="J954" s="19"/>
      <c r="K954" s="20"/>
      <c r="L954" s="5"/>
      <c r="M954" s="5"/>
      <c r="N954" s="5"/>
    </row>
    <row r="955" spans="1:14" x14ac:dyDescent="0.25">
      <c r="A955" s="8">
        <v>12</v>
      </c>
      <c r="B955" s="24" t="s">
        <v>170</v>
      </c>
      <c r="C955" s="30" t="s">
        <v>22</v>
      </c>
      <c r="D955" s="25">
        <v>113.98</v>
      </c>
      <c r="E955" s="25">
        <v>113.98</v>
      </c>
      <c r="F955" s="25">
        <v>0</v>
      </c>
      <c r="I955" s="20" t="e">
        <f>G955-#REF!</f>
        <v>#REF!</v>
      </c>
      <c r="J955" s="19"/>
      <c r="K955" s="20"/>
      <c r="L955" s="5"/>
      <c r="M955" s="5"/>
      <c r="N955" s="5"/>
    </row>
    <row r="956" spans="1:14" ht="30" x14ac:dyDescent="0.25">
      <c r="A956" s="8">
        <v>12</v>
      </c>
      <c r="B956" s="24" t="s">
        <v>170</v>
      </c>
      <c r="C956" s="30" t="s">
        <v>23</v>
      </c>
      <c r="D956" s="25">
        <v>11854.929999999998</v>
      </c>
      <c r="E956" s="25">
        <v>11854.929999999998</v>
      </c>
      <c r="F956" s="25">
        <v>0</v>
      </c>
      <c r="I956" s="20" t="e">
        <f>G956-#REF!</f>
        <v>#REF!</v>
      </c>
      <c r="J956" s="19"/>
      <c r="K956" s="20"/>
      <c r="L956" s="5"/>
      <c r="M956" s="5"/>
      <c r="N956" s="5"/>
    </row>
    <row r="957" spans="1:14" ht="45" x14ac:dyDescent="0.25">
      <c r="A957" s="8">
        <v>12</v>
      </c>
      <c r="B957" s="24" t="s">
        <v>170</v>
      </c>
      <c r="C957" s="30" t="s">
        <v>24</v>
      </c>
      <c r="D957" s="25">
        <v>340</v>
      </c>
      <c r="E957" s="25">
        <v>340</v>
      </c>
      <c r="F957" s="25">
        <v>0</v>
      </c>
      <c r="I957" s="20" t="e">
        <f>G957-#REF!</f>
        <v>#REF!</v>
      </c>
      <c r="J957" s="19"/>
      <c r="K957" s="20"/>
      <c r="L957" s="5"/>
      <c r="M957" s="5"/>
      <c r="N957" s="5"/>
    </row>
    <row r="958" spans="1:14" ht="30" x14ac:dyDescent="0.25">
      <c r="A958" s="8">
        <v>12</v>
      </c>
      <c r="B958" s="24" t="s">
        <v>170</v>
      </c>
      <c r="C958" s="30" t="s">
        <v>64</v>
      </c>
      <c r="D958" s="25">
        <v>137.99</v>
      </c>
      <c r="E958" s="25">
        <v>137.99</v>
      </c>
      <c r="F958" s="25">
        <v>0</v>
      </c>
      <c r="I958" s="20" t="e">
        <f>G958-#REF!</f>
        <v>#REF!</v>
      </c>
      <c r="J958" s="19"/>
      <c r="K958" s="20"/>
      <c r="L958" s="5"/>
      <c r="M958" s="5"/>
      <c r="N958" s="5"/>
    </row>
    <row r="959" spans="1:14" ht="30" x14ac:dyDescent="0.25">
      <c r="A959" s="8">
        <v>12</v>
      </c>
      <c r="B959" s="24" t="s">
        <v>170</v>
      </c>
      <c r="C959" s="30" t="s">
        <v>25</v>
      </c>
      <c r="D959" s="25">
        <v>4879.12</v>
      </c>
      <c r="E959" s="25">
        <v>4879.12</v>
      </c>
      <c r="F959" s="25">
        <v>0</v>
      </c>
      <c r="I959" s="20" t="e">
        <f>G959-#REF!</f>
        <v>#REF!</v>
      </c>
      <c r="J959" s="19"/>
      <c r="K959" s="20"/>
      <c r="L959" s="5"/>
      <c r="M959" s="5"/>
      <c r="N959" s="5"/>
    </row>
    <row r="960" spans="1:14" ht="30" x14ac:dyDescent="0.25">
      <c r="A960" s="8">
        <v>12</v>
      </c>
      <c r="B960" s="24" t="s">
        <v>170</v>
      </c>
      <c r="C960" s="30" t="s">
        <v>85</v>
      </c>
      <c r="D960" s="25">
        <v>20880</v>
      </c>
      <c r="E960" s="25">
        <v>20880</v>
      </c>
      <c r="F960" s="25">
        <v>0</v>
      </c>
      <c r="I960" s="20" t="e">
        <f>G960-#REF!</f>
        <v>#REF!</v>
      </c>
      <c r="J960" s="19"/>
      <c r="K960" s="20"/>
      <c r="L960" s="5"/>
      <c r="M960" s="5"/>
      <c r="N960" s="5"/>
    </row>
    <row r="961" spans="1:14" x14ac:dyDescent="0.25">
      <c r="A961" s="8">
        <v>12</v>
      </c>
      <c r="B961" s="24" t="s">
        <v>170</v>
      </c>
      <c r="C961" s="30" t="s">
        <v>26</v>
      </c>
      <c r="D961" s="25">
        <v>3133203.92</v>
      </c>
      <c r="E961" s="25">
        <v>1324517.92</v>
      </c>
      <c r="F961" s="25">
        <v>1808686</v>
      </c>
      <c r="I961" s="20" t="e">
        <f>G961-#REF!</f>
        <v>#REF!</v>
      </c>
      <c r="J961" s="19"/>
      <c r="K961" s="20"/>
      <c r="L961" s="5"/>
      <c r="M961" s="5"/>
      <c r="N961" s="5"/>
    </row>
    <row r="962" spans="1:14" x14ac:dyDescent="0.25">
      <c r="A962" s="8">
        <v>12</v>
      </c>
      <c r="B962" s="24" t="s">
        <v>170</v>
      </c>
      <c r="C962" s="30" t="s">
        <v>86</v>
      </c>
      <c r="D962" s="25">
        <v>1136712.77</v>
      </c>
      <c r="E962" s="25">
        <v>1136712.77</v>
      </c>
      <c r="F962" s="25">
        <v>0</v>
      </c>
      <c r="I962" s="20" t="e">
        <f>G962-#REF!</f>
        <v>#REF!</v>
      </c>
      <c r="J962" s="19"/>
      <c r="K962" s="20"/>
      <c r="L962" s="5"/>
      <c r="M962" s="5"/>
      <c r="N962" s="5"/>
    </row>
    <row r="963" spans="1:14" x14ac:dyDescent="0.25">
      <c r="A963" s="8">
        <v>12</v>
      </c>
      <c r="B963" s="24" t="s">
        <v>170</v>
      </c>
      <c r="C963" s="30" t="s">
        <v>27</v>
      </c>
      <c r="D963" s="25">
        <v>4007868.43</v>
      </c>
      <c r="E963" s="25">
        <v>1984526.75</v>
      </c>
      <c r="F963" s="25">
        <v>2023341.68</v>
      </c>
      <c r="I963" s="20" t="e">
        <f>G963-#REF!</f>
        <v>#REF!</v>
      </c>
      <c r="J963" s="19"/>
      <c r="K963" s="20"/>
      <c r="L963" s="5"/>
      <c r="M963" s="5"/>
      <c r="N963" s="5"/>
    </row>
    <row r="964" spans="1:14" x14ac:dyDescent="0.25">
      <c r="A964" s="8">
        <v>12</v>
      </c>
      <c r="B964" s="24" t="s">
        <v>170</v>
      </c>
      <c r="C964" s="30" t="s">
        <v>28</v>
      </c>
      <c r="D964" s="25">
        <v>0</v>
      </c>
      <c r="E964" s="25">
        <v>0</v>
      </c>
      <c r="F964" s="25">
        <v>0</v>
      </c>
      <c r="I964" s="20" t="e">
        <f>G964-#REF!</f>
        <v>#REF!</v>
      </c>
      <c r="J964" s="19"/>
      <c r="K964" s="20"/>
      <c r="L964" s="5"/>
      <c r="M964" s="5"/>
      <c r="N964" s="5"/>
    </row>
    <row r="965" spans="1:14" x14ac:dyDescent="0.25">
      <c r="A965" s="8">
        <v>12</v>
      </c>
      <c r="B965" s="24" t="s">
        <v>170</v>
      </c>
      <c r="C965" s="30" t="s">
        <v>29</v>
      </c>
      <c r="D965" s="25">
        <v>68895.600000000006</v>
      </c>
      <c r="E965" s="25">
        <v>68895.600000000006</v>
      </c>
      <c r="F965" s="25">
        <v>0</v>
      </c>
      <c r="I965" s="20" t="e">
        <f>G965-#REF!</f>
        <v>#REF!</v>
      </c>
      <c r="J965" s="19"/>
      <c r="K965" s="20"/>
      <c r="L965" s="5"/>
      <c r="M965" s="5"/>
      <c r="N965" s="5"/>
    </row>
    <row r="966" spans="1:14" x14ac:dyDescent="0.25">
      <c r="A966" s="8">
        <v>12</v>
      </c>
      <c r="B966" s="24" t="s">
        <v>170</v>
      </c>
      <c r="C966" s="30" t="s">
        <v>31</v>
      </c>
      <c r="D966" s="25">
        <v>579.29</v>
      </c>
      <c r="E966" s="25">
        <v>579.29</v>
      </c>
      <c r="F966" s="25">
        <v>0</v>
      </c>
      <c r="I966" s="20" t="e">
        <f>G966-#REF!</f>
        <v>#REF!</v>
      </c>
      <c r="J966" s="19"/>
      <c r="K966" s="20"/>
      <c r="L966" s="5"/>
      <c r="M966" s="5"/>
      <c r="N966" s="5"/>
    </row>
    <row r="967" spans="1:14" ht="30" x14ac:dyDescent="0.25">
      <c r="A967" s="8">
        <v>12</v>
      </c>
      <c r="B967" s="24" t="s">
        <v>170</v>
      </c>
      <c r="C967" s="30" t="s">
        <v>102</v>
      </c>
      <c r="D967" s="25">
        <v>56000</v>
      </c>
      <c r="E967" s="25">
        <v>56000</v>
      </c>
      <c r="F967" s="25">
        <v>0</v>
      </c>
      <c r="I967" s="20" t="e">
        <f>G967-#REF!</f>
        <v>#REF!</v>
      </c>
      <c r="J967" s="19"/>
      <c r="K967" s="20"/>
      <c r="L967" s="5"/>
      <c r="M967" s="5"/>
      <c r="N967" s="5"/>
    </row>
    <row r="968" spans="1:14" ht="60" x14ac:dyDescent="0.25">
      <c r="A968" s="8">
        <v>12</v>
      </c>
      <c r="B968" s="24" t="s">
        <v>170</v>
      </c>
      <c r="C968" s="30" t="s">
        <v>88</v>
      </c>
      <c r="D968" s="25">
        <v>53167.010000000009</v>
      </c>
      <c r="E968" s="25">
        <v>53167.010000000009</v>
      </c>
      <c r="F968" s="25">
        <v>0</v>
      </c>
      <c r="I968" s="20" t="e">
        <f>G968-#REF!</f>
        <v>#REF!</v>
      </c>
      <c r="J968" s="19"/>
      <c r="K968" s="20"/>
      <c r="L968" s="5"/>
      <c r="M968" s="5"/>
      <c r="N968" s="5"/>
    </row>
    <row r="969" spans="1:14" ht="45" x14ac:dyDescent="0.25">
      <c r="A969" s="8">
        <v>12</v>
      </c>
      <c r="B969" s="24" t="s">
        <v>170</v>
      </c>
      <c r="C969" s="30" t="s">
        <v>36</v>
      </c>
      <c r="D969" s="25">
        <v>5262</v>
      </c>
      <c r="E969" s="25">
        <v>5262</v>
      </c>
      <c r="F969" s="25">
        <v>0</v>
      </c>
      <c r="I969" s="20" t="e">
        <f>G969-#REF!</f>
        <v>#REF!</v>
      </c>
      <c r="J969" s="19"/>
      <c r="K969" s="20"/>
      <c r="L969" s="5"/>
      <c r="M969" s="5"/>
      <c r="N969" s="5"/>
    </row>
    <row r="970" spans="1:14" ht="45" x14ac:dyDescent="0.25">
      <c r="A970" s="8">
        <v>12</v>
      </c>
      <c r="B970" s="24" t="s">
        <v>170</v>
      </c>
      <c r="C970" s="30" t="s">
        <v>69</v>
      </c>
      <c r="D970" s="25">
        <v>0</v>
      </c>
      <c r="E970" s="25">
        <v>0</v>
      </c>
      <c r="F970" s="25">
        <v>0</v>
      </c>
      <c r="I970" s="20" t="e">
        <f>G970-#REF!</f>
        <v>#REF!</v>
      </c>
      <c r="J970" s="19"/>
      <c r="K970" s="20"/>
      <c r="L970" s="5"/>
      <c r="M970" s="5"/>
      <c r="N970" s="5"/>
    </row>
    <row r="971" spans="1:14" x14ac:dyDescent="0.25">
      <c r="A971" s="8">
        <v>12</v>
      </c>
      <c r="B971" s="24" t="s">
        <v>170</v>
      </c>
      <c r="C971" s="30" t="s">
        <v>39</v>
      </c>
      <c r="D971" s="25">
        <v>18367364.75</v>
      </c>
      <c r="E971" s="25">
        <v>18367364.75</v>
      </c>
      <c r="F971" s="25">
        <v>0</v>
      </c>
      <c r="I971" s="20" t="e">
        <f>G971-#REF!</f>
        <v>#REF!</v>
      </c>
      <c r="J971" s="19"/>
      <c r="K971" s="20"/>
      <c r="L971" s="5"/>
      <c r="M971" s="5"/>
      <c r="N971" s="5"/>
    </row>
    <row r="972" spans="1:14" x14ac:dyDescent="0.25">
      <c r="A972" s="8">
        <v>12</v>
      </c>
      <c r="B972" s="24" t="s">
        <v>170</v>
      </c>
      <c r="C972" s="30" t="s">
        <v>40</v>
      </c>
      <c r="D972" s="25">
        <v>0</v>
      </c>
      <c r="E972" s="25">
        <v>0</v>
      </c>
      <c r="F972" s="25">
        <v>0</v>
      </c>
      <c r="I972" s="20" t="e">
        <f>G972-#REF!</f>
        <v>#REF!</v>
      </c>
      <c r="J972" s="19"/>
      <c r="K972" s="20"/>
      <c r="L972" s="5"/>
      <c r="M972" s="5"/>
      <c r="N972" s="5"/>
    </row>
    <row r="973" spans="1:14" x14ac:dyDescent="0.25">
      <c r="A973" s="8">
        <v>12</v>
      </c>
      <c r="B973" s="24" t="s">
        <v>170</v>
      </c>
      <c r="C973" s="30" t="s">
        <v>106</v>
      </c>
      <c r="D973" s="25">
        <v>30751.68</v>
      </c>
      <c r="E973" s="25">
        <v>30751.68</v>
      </c>
      <c r="F973" s="25">
        <v>0</v>
      </c>
      <c r="I973" s="20" t="e">
        <f>G973-#REF!</f>
        <v>#REF!</v>
      </c>
      <c r="J973" s="19"/>
      <c r="K973" s="20"/>
      <c r="L973" s="5"/>
      <c r="M973" s="5"/>
      <c r="N973" s="5"/>
    </row>
    <row r="974" spans="1:14" x14ac:dyDescent="0.25">
      <c r="A974" s="8">
        <v>12</v>
      </c>
      <c r="B974" s="24" t="s">
        <v>170</v>
      </c>
      <c r="C974" s="30" t="s">
        <v>42</v>
      </c>
      <c r="D974" s="25">
        <v>8447.2099999999991</v>
      </c>
      <c r="E974" s="25">
        <v>8447.2099999999991</v>
      </c>
      <c r="F974" s="25">
        <v>0</v>
      </c>
      <c r="I974" s="20" t="e">
        <f>G974-#REF!</f>
        <v>#REF!</v>
      </c>
      <c r="J974" s="19"/>
      <c r="K974" s="20"/>
      <c r="L974" s="5"/>
      <c r="M974" s="5"/>
      <c r="N974" s="5"/>
    </row>
    <row r="975" spans="1:14" ht="30" x14ac:dyDescent="0.25">
      <c r="A975" s="8">
        <v>12</v>
      </c>
      <c r="B975" s="24" t="s">
        <v>170</v>
      </c>
      <c r="C975" s="30" t="s">
        <v>43</v>
      </c>
      <c r="D975" s="25">
        <v>0</v>
      </c>
      <c r="E975" s="25">
        <v>0</v>
      </c>
      <c r="F975" s="25">
        <v>0</v>
      </c>
      <c r="I975" s="20" t="e">
        <f>G975-#REF!</f>
        <v>#REF!</v>
      </c>
      <c r="J975" s="19"/>
      <c r="K975" s="20"/>
      <c r="L975" s="5"/>
      <c r="M975" s="5"/>
      <c r="N975" s="5"/>
    </row>
    <row r="976" spans="1:14" ht="30" x14ac:dyDescent="0.25">
      <c r="A976" s="8">
        <v>12</v>
      </c>
      <c r="B976" s="24" t="s">
        <v>170</v>
      </c>
      <c r="C976" s="30" t="s">
        <v>89</v>
      </c>
      <c r="D976" s="25">
        <v>103765.53</v>
      </c>
      <c r="E976" s="25">
        <v>103765.53</v>
      </c>
      <c r="F976" s="25">
        <v>0</v>
      </c>
      <c r="I976" s="20" t="e">
        <f>G976-#REF!</f>
        <v>#REF!</v>
      </c>
      <c r="J976" s="19"/>
      <c r="K976" s="20"/>
      <c r="L976" s="5"/>
      <c r="M976" s="5"/>
      <c r="N976" s="5"/>
    </row>
    <row r="977" spans="1:14" ht="30" x14ac:dyDescent="0.25">
      <c r="A977" s="8">
        <v>12</v>
      </c>
      <c r="B977" s="24" t="s">
        <v>170</v>
      </c>
      <c r="C977" s="30" t="s">
        <v>44</v>
      </c>
      <c r="D977" s="25">
        <v>27813.08</v>
      </c>
      <c r="E977" s="25">
        <v>27813.08</v>
      </c>
      <c r="F977" s="25">
        <v>0</v>
      </c>
      <c r="I977" s="20" t="e">
        <f>G977-#REF!</f>
        <v>#REF!</v>
      </c>
      <c r="J977" s="19"/>
      <c r="K977" s="20"/>
      <c r="L977" s="5"/>
      <c r="M977" s="5"/>
      <c r="N977" s="5"/>
    </row>
    <row r="978" spans="1:14" ht="30" x14ac:dyDescent="0.25">
      <c r="A978" s="8">
        <v>12</v>
      </c>
      <c r="B978" s="24" t="s">
        <v>170</v>
      </c>
      <c r="C978" s="30" t="s">
        <v>155</v>
      </c>
      <c r="D978" s="25">
        <v>0</v>
      </c>
      <c r="E978" s="25">
        <v>0</v>
      </c>
      <c r="F978" s="25">
        <v>0</v>
      </c>
      <c r="I978" s="20" t="e">
        <f>G978-#REF!</f>
        <v>#REF!</v>
      </c>
      <c r="J978" s="19"/>
      <c r="K978" s="20"/>
      <c r="L978" s="5"/>
      <c r="M978" s="5"/>
      <c r="N978" s="5"/>
    </row>
    <row r="979" spans="1:14" ht="30" x14ac:dyDescent="0.25">
      <c r="A979" s="8">
        <v>12</v>
      </c>
      <c r="B979" s="24" t="s">
        <v>170</v>
      </c>
      <c r="C979" s="30" t="s">
        <v>90</v>
      </c>
      <c r="D979" s="25">
        <v>27376</v>
      </c>
      <c r="E979" s="25">
        <v>27376</v>
      </c>
      <c r="F979" s="25">
        <v>0</v>
      </c>
      <c r="I979" s="20" t="e">
        <f>G979-#REF!</f>
        <v>#REF!</v>
      </c>
      <c r="J979" s="19"/>
      <c r="K979" s="20"/>
      <c r="L979" s="5"/>
      <c r="M979" s="5"/>
      <c r="N979" s="5"/>
    </row>
    <row r="980" spans="1:14" ht="30" x14ac:dyDescent="0.25">
      <c r="A980" s="8">
        <v>12</v>
      </c>
      <c r="B980" s="24" t="s">
        <v>170</v>
      </c>
      <c r="C980" s="30" t="s">
        <v>45</v>
      </c>
      <c r="D980" s="25">
        <v>407484.85</v>
      </c>
      <c r="E980" s="25">
        <v>117308.45000000001</v>
      </c>
      <c r="F980" s="25">
        <v>290176.40000000002</v>
      </c>
      <c r="I980" s="20" t="e">
        <f>G980-#REF!</f>
        <v>#REF!</v>
      </c>
      <c r="J980" s="19"/>
      <c r="K980" s="20"/>
      <c r="L980" s="5"/>
      <c r="M980" s="5"/>
      <c r="N980" s="5"/>
    </row>
    <row r="981" spans="1:14" ht="30" x14ac:dyDescent="0.25">
      <c r="A981" s="8">
        <v>12</v>
      </c>
      <c r="B981" s="24" t="s">
        <v>170</v>
      </c>
      <c r="C981" s="30" t="s">
        <v>91</v>
      </c>
      <c r="D981" s="25">
        <v>149630.70000000001</v>
      </c>
      <c r="E981" s="25">
        <v>149630.70000000001</v>
      </c>
      <c r="F981" s="25">
        <v>0</v>
      </c>
      <c r="I981" s="20" t="e">
        <f>G981-#REF!</f>
        <v>#REF!</v>
      </c>
      <c r="J981" s="19"/>
      <c r="K981" s="20"/>
      <c r="L981" s="5"/>
      <c r="M981" s="5"/>
      <c r="N981" s="5"/>
    </row>
    <row r="982" spans="1:14" x14ac:dyDescent="0.25">
      <c r="A982" s="8">
        <v>12</v>
      </c>
      <c r="B982" s="24" t="s">
        <v>170</v>
      </c>
      <c r="C982" s="30" t="s">
        <v>46</v>
      </c>
      <c r="D982" s="25">
        <v>397846.48</v>
      </c>
      <c r="E982" s="25">
        <v>397846.48</v>
      </c>
      <c r="F982" s="25">
        <v>0</v>
      </c>
      <c r="I982" s="20" t="e">
        <f>G982-#REF!</f>
        <v>#REF!</v>
      </c>
      <c r="J982" s="19"/>
      <c r="K982" s="20"/>
      <c r="L982" s="5"/>
      <c r="M982" s="5"/>
      <c r="N982" s="5"/>
    </row>
    <row r="983" spans="1:14" ht="45" x14ac:dyDescent="0.25">
      <c r="A983" s="8">
        <v>12</v>
      </c>
      <c r="B983" s="24" t="s">
        <v>170</v>
      </c>
      <c r="C983" s="30" t="s">
        <v>49</v>
      </c>
      <c r="D983" s="25">
        <v>116286.99</v>
      </c>
      <c r="E983" s="25">
        <v>116286.99</v>
      </c>
      <c r="F983" s="25">
        <v>0</v>
      </c>
      <c r="I983" s="20" t="e">
        <f>G983-#REF!</f>
        <v>#REF!</v>
      </c>
      <c r="J983" s="19"/>
      <c r="K983" s="20"/>
      <c r="L983" s="5"/>
      <c r="M983" s="5"/>
      <c r="N983" s="5"/>
    </row>
    <row r="984" spans="1:14" ht="30" x14ac:dyDescent="0.25">
      <c r="A984" s="8">
        <v>12</v>
      </c>
      <c r="B984" s="24" t="s">
        <v>170</v>
      </c>
      <c r="C984" s="30" t="s">
        <v>51</v>
      </c>
      <c r="D984" s="25">
        <v>218269.78</v>
      </c>
      <c r="E984" s="25">
        <v>218269.78</v>
      </c>
      <c r="F984" s="25">
        <v>0</v>
      </c>
      <c r="I984" s="20" t="e">
        <f>G984-#REF!</f>
        <v>#REF!</v>
      </c>
      <c r="J984" s="19"/>
      <c r="K984" s="20"/>
      <c r="L984" s="5"/>
      <c r="M984" s="5"/>
      <c r="N984" s="5"/>
    </row>
    <row r="985" spans="1:14" ht="45" x14ac:dyDescent="0.25">
      <c r="A985" s="8">
        <v>12</v>
      </c>
      <c r="B985" s="24" t="s">
        <v>170</v>
      </c>
      <c r="C985" s="30" t="s">
        <v>66</v>
      </c>
      <c r="D985" s="25">
        <v>1740</v>
      </c>
      <c r="E985" s="25">
        <v>1740</v>
      </c>
      <c r="F985" s="25">
        <v>0</v>
      </c>
      <c r="I985" s="20" t="e">
        <f>G985-#REF!</f>
        <v>#REF!</v>
      </c>
      <c r="J985" s="19"/>
      <c r="K985" s="20"/>
      <c r="L985" s="5"/>
      <c r="M985" s="5"/>
      <c r="N985" s="5"/>
    </row>
    <row r="986" spans="1:14" ht="30" x14ac:dyDescent="0.25">
      <c r="A986" s="8">
        <v>12</v>
      </c>
      <c r="B986" s="24" t="s">
        <v>170</v>
      </c>
      <c r="C986" s="30" t="s">
        <v>52</v>
      </c>
      <c r="D986" s="25">
        <v>20989</v>
      </c>
      <c r="E986" s="25">
        <v>20989</v>
      </c>
      <c r="F986" s="25">
        <v>0</v>
      </c>
      <c r="I986" s="20" t="e">
        <f>G986-#REF!</f>
        <v>#REF!</v>
      </c>
      <c r="J986" s="19"/>
      <c r="K986" s="20"/>
      <c r="L986" s="5"/>
      <c r="M986" s="5"/>
      <c r="N986" s="5"/>
    </row>
    <row r="987" spans="1:14" x14ac:dyDescent="0.25">
      <c r="A987" s="8">
        <v>12</v>
      </c>
      <c r="B987" s="24" t="s">
        <v>170</v>
      </c>
      <c r="C987" s="30" t="s">
        <v>55</v>
      </c>
      <c r="D987" s="25">
        <v>172577</v>
      </c>
      <c r="E987" s="25">
        <v>52412</v>
      </c>
      <c r="F987" s="25">
        <v>120165</v>
      </c>
      <c r="I987" s="20" t="e">
        <f>G987-#REF!</f>
        <v>#REF!</v>
      </c>
      <c r="J987" s="19"/>
      <c r="K987" s="20"/>
      <c r="L987" s="5"/>
      <c r="M987" s="5"/>
      <c r="N987" s="5"/>
    </row>
    <row r="988" spans="1:14" ht="30" x14ac:dyDescent="0.25">
      <c r="A988" s="8">
        <v>12</v>
      </c>
      <c r="B988" s="24" t="s">
        <v>170</v>
      </c>
      <c r="C988" s="30" t="s">
        <v>67</v>
      </c>
      <c r="D988" s="25">
        <v>0</v>
      </c>
      <c r="E988" s="25">
        <v>0</v>
      </c>
      <c r="F988" s="25">
        <v>0</v>
      </c>
      <c r="I988" s="20" t="e">
        <f>G988-#REF!</f>
        <v>#REF!</v>
      </c>
      <c r="J988" s="19"/>
      <c r="K988" s="20"/>
      <c r="L988" s="5"/>
      <c r="M988" s="5"/>
      <c r="N988" s="5"/>
    </row>
    <row r="989" spans="1:14" x14ac:dyDescent="0.25">
      <c r="A989" s="8">
        <v>12</v>
      </c>
      <c r="B989" s="24" t="s">
        <v>172</v>
      </c>
      <c r="C989" s="30" t="s">
        <v>76</v>
      </c>
      <c r="D989" s="25">
        <v>1550711</v>
      </c>
      <c r="E989" s="25">
        <v>1550711</v>
      </c>
      <c r="F989" s="25">
        <v>0</v>
      </c>
      <c r="I989" s="20" t="e">
        <f>G989-#REF!</f>
        <v>#REF!</v>
      </c>
      <c r="J989" s="19"/>
      <c r="K989" s="20"/>
      <c r="L989" s="5"/>
      <c r="M989" s="5"/>
      <c r="N989" s="5"/>
    </row>
    <row r="990" spans="1:14" x14ac:dyDescent="0.25">
      <c r="A990" s="8">
        <v>12</v>
      </c>
      <c r="B990" s="24" t="s">
        <v>172</v>
      </c>
      <c r="C990" s="30" t="s">
        <v>61</v>
      </c>
      <c r="D990" s="25">
        <v>302508.74</v>
      </c>
      <c r="E990" s="25">
        <v>302508.74</v>
      </c>
      <c r="F990" s="25">
        <v>0</v>
      </c>
      <c r="I990" s="20" t="e">
        <f>G990-#REF!</f>
        <v>#REF!</v>
      </c>
      <c r="J990" s="19"/>
      <c r="K990" s="20"/>
      <c r="L990" s="5"/>
      <c r="M990" s="5"/>
      <c r="N990" s="5"/>
    </row>
    <row r="991" spans="1:14" x14ac:dyDescent="0.25">
      <c r="A991" s="8">
        <v>12</v>
      </c>
      <c r="B991" s="24" t="s">
        <v>172</v>
      </c>
      <c r="C991" s="30" t="s">
        <v>15</v>
      </c>
      <c r="D991" s="25">
        <v>60180.800000000003</v>
      </c>
      <c r="E991" s="25">
        <v>60180.800000000003</v>
      </c>
      <c r="F991" s="25">
        <v>0</v>
      </c>
      <c r="I991" s="20" t="e">
        <f>G991-#REF!</f>
        <v>#REF!</v>
      </c>
      <c r="J991" s="19"/>
      <c r="K991" s="20"/>
      <c r="L991" s="5"/>
      <c r="M991" s="5"/>
      <c r="N991" s="5"/>
    </row>
    <row r="992" spans="1:14" x14ac:dyDescent="0.25">
      <c r="A992" s="8">
        <v>12</v>
      </c>
      <c r="B992" s="24" t="s">
        <v>172</v>
      </c>
      <c r="C992" s="30" t="s">
        <v>16</v>
      </c>
      <c r="D992" s="25">
        <v>128496.91</v>
      </c>
      <c r="E992" s="25">
        <v>128496.91</v>
      </c>
      <c r="F992" s="25">
        <v>0</v>
      </c>
      <c r="I992" s="20" t="e">
        <f>G992-#REF!</f>
        <v>#REF!</v>
      </c>
      <c r="J992" s="19"/>
      <c r="K992" s="20"/>
      <c r="L992" s="5"/>
      <c r="M992" s="5"/>
      <c r="N992" s="5"/>
    </row>
    <row r="993" spans="1:14" x14ac:dyDescent="0.25">
      <c r="A993" s="8">
        <v>12</v>
      </c>
      <c r="B993" s="24" t="s">
        <v>172</v>
      </c>
      <c r="C993" s="30" t="s">
        <v>78</v>
      </c>
      <c r="D993" s="25">
        <v>92446.43</v>
      </c>
      <c r="E993" s="25">
        <v>92446.43</v>
      </c>
      <c r="F993" s="25">
        <v>0</v>
      </c>
      <c r="I993" s="20" t="e">
        <f>G993-#REF!</f>
        <v>#REF!</v>
      </c>
      <c r="J993" s="19"/>
      <c r="K993" s="20"/>
      <c r="L993" s="5"/>
      <c r="M993" s="5"/>
      <c r="N993" s="5"/>
    </row>
    <row r="994" spans="1:14" ht="30" x14ac:dyDescent="0.25">
      <c r="A994" s="8">
        <v>12</v>
      </c>
      <c r="B994" s="24" t="s">
        <v>172</v>
      </c>
      <c r="C994" s="30" t="s">
        <v>17</v>
      </c>
      <c r="D994" s="25">
        <v>59684.32</v>
      </c>
      <c r="E994" s="25">
        <v>59684.32</v>
      </c>
      <c r="F994" s="25">
        <v>0</v>
      </c>
      <c r="I994" s="20" t="e">
        <f>G994-#REF!</f>
        <v>#REF!</v>
      </c>
      <c r="J994" s="19"/>
      <c r="K994" s="20"/>
      <c r="L994" s="5"/>
      <c r="M994" s="5"/>
      <c r="N994" s="5"/>
    </row>
    <row r="995" spans="1:14" x14ac:dyDescent="0.25">
      <c r="A995" s="8">
        <v>12</v>
      </c>
      <c r="B995" s="24" t="s">
        <v>172</v>
      </c>
      <c r="C995" s="30" t="s">
        <v>79</v>
      </c>
      <c r="D995" s="25">
        <v>193023718.34</v>
      </c>
      <c r="E995" s="25">
        <v>105693973.05000001</v>
      </c>
      <c r="F995" s="25">
        <v>87329745.289999992</v>
      </c>
      <c r="I995" s="20" t="e">
        <f>G995-#REF!</f>
        <v>#REF!</v>
      </c>
      <c r="J995" s="19"/>
      <c r="K995" s="20"/>
      <c r="L995" s="5"/>
      <c r="M995" s="5"/>
      <c r="N995" s="5"/>
    </row>
    <row r="996" spans="1:14" x14ac:dyDescent="0.25">
      <c r="A996" s="8">
        <v>12</v>
      </c>
      <c r="B996" s="24" t="s">
        <v>172</v>
      </c>
      <c r="C996" s="30" t="s">
        <v>62</v>
      </c>
      <c r="D996" s="25">
        <v>56201961.700000003</v>
      </c>
      <c r="E996" s="25">
        <v>31759001.109999999</v>
      </c>
      <c r="F996" s="25">
        <v>24442960.59</v>
      </c>
      <c r="I996" s="20" t="e">
        <f>G996-#REF!</f>
        <v>#REF!</v>
      </c>
      <c r="J996" s="19"/>
      <c r="K996" s="20"/>
      <c r="L996" s="5"/>
      <c r="M996" s="5"/>
      <c r="N996" s="5"/>
    </row>
    <row r="997" spans="1:14" x14ac:dyDescent="0.25">
      <c r="A997" s="8">
        <v>12</v>
      </c>
      <c r="B997" s="24" t="s">
        <v>172</v>
      </c>
      <c r="C997" s="30" t="s">
        <v>63</v>
      </c>
      <c r="D997" s="25">
        <v>108378632</v>
      </c>
      <c r="E997" s="25">
        <v>93933995.099999994</v>
      </c>
      <c r="F997" s="25">
        <v>14444636.899999999</v>
      </c>
      <c r="I997" s="20" t="e">
        <f>G997-#REF!</f>
        <v>#REF!</v>
      </c>
      <c r="J997" s="19"/>
      <c r="K997" s="20"/>
      <c r="L997" s="5"/>
      <c r="M997" s="5"/>
      <c r="N997" s="5"/>
    </row>
    <row r="998" spans="1:14" ht="30" x14ac:dyDescent="0.25">
      <c r="A998" s="8">
        <v>12</v>
      </c>
      <c r="B998" s="24" t="s">
        <v>172</v>
      </c>
      <c r="C998" s="30" t="s">
        <v>80</v>
      </c>
      <c r="D998" s="25">
        <v>7946063.8299999991</v>
      </c>
      <c r="E998" s="25">
        <v>4849233.8499999996</v>
      </c>
      <c r="F998" s="25">
        <v>3096829.9799999995</v>
      </c>
      <c r="I998" s="20" t="e">
        <f>G998-#REF!</f>
        <v>#REF!</v>
      </c>
      <c r="J998" s="19"/>
      <c r="K998" s="20"/>
      <c r="L998" s="5"/>
      <c r="M998" s="5"/>
      <c r="N998" s="5"/>
    </row>
    <row r="999" spans="1:14" x14ac:dyDescent="0.25">
      <c r="A999" s="8">
        <v>12</v>
      </c>
      <c r="B999" s="24" t="s">
        <v>172</v>
      </c>
      <c r="C999" s="30" t="s">
        <v>81</v>
      </c>
      <c r="D999" s="25">
        <v>1879983.24</v>
      </c>
      <c r="E999" s="25">
        <v>626661.07999999996</v>
      </c>
      <c r="F999" s="25">
        <v>1253322.1600000001</v>
      </c>
      <c r="I999" s="20" t="e">
        <f>G999-#REF!</f>
        <v>#REF!</v>
      </c>
      <c r="J999" s="19"/>
      <c r="K999" s="20"/>
      <c r="L999" s="5"/>
      <c r="M999" s="5"/>
      <c r="N999" s="5"/>
    </row>
    <row r="1000" spans="1:14" ht="45" x14ac:dyDescent="0.25">
      <c r="A1000" s="8">
        <v>12</v>
      </c>
      <c r="B1000" s="24" t="s">
        <v>172</v>
      </c>
      <c r="C1000" s="30" t="s">
        <v>82</v>
      </c>
      <c r="D1000" s="25">
        <v>7803615.8200000003</v>
      </c>
      <c r="E1000" s="25">
        <v>7803615.8200000003</v>
      </c>
      <c r="F1000" s="25">
        <v>0</v>
      </c>
      <c r="I1000" s="20" t="e">
        <f>G1000-#REF!</f>
        <v>#REF!</v>
      </c>
      <c r="J1000" s="19"/>
      <c r="K1000" s="20"/>
      <c r="L1000" s="5"/>
      <c r="M1000" s="5"/>
      <c r="N1000" s="5"/>
    </row>
    <row r="1001" spans="1:14" ht="30" x14ac:dyDescent="0.25">
      <c r="A1001" s="8">
        <v>12</v>
      </c>
      <c r="B1001" s="24" t="s">
        <v>172</v>
      </c>
      <c r="C1001" s="30" t="s">
        <v>83</v>
      </c>
      <c r="D1001" s="25">
        <v>1771252.19</v>
      </c>
      <c r="E1001" s="25">
        <v>1771252.19</v>
      </c>
      <c r="F1001" s="25">
        <v>0</v>
      </c>
      <c r="I1001" s="20" t="e">
        <f>G1001-#REF!</f>
        <v>#REF!</v>
      </c>
      <c r="J1001" s="19"/>
      <c r="K1001" s="20"/>
      <c r="L1001" s="5"/>
      <c r="M1001" s="5"/>
      <c r="N1001" s="5"/>
    </row>
    <row r="1002" spans="1:14" x14ac:dyDescent="0.25">
      <c r="A1002" s="8">
        <v>12</v>
      </c>
      <c r="B1002" s="24" t="s">
        <v>172</v>
      </c>
      <c r="C1002" s="30" t="s">
        <v>22</v>
      </c>
      <c r="D1002" s="25">
        <v>21635.15</v>
      </c>
      <c r="E1002" s="25">
        <v>21635.15</v>
      </c>
      <c r="F1002" s="25">
        <v>0</v>
      </c>
      <c r="I1002" s="20" t="e">
        <f>G1002-#REF!</f>
        <v>#REF!</v>
      </c>
      <c r="J1002" s="19"/>
      <c r="K1002" s="20"/>
      <c r="L1002" s="5"/>
      <c r="M1002" s="5"/>
      <c r="N1002" s="5"/>
    </row>
    <row r="1003" spans="1:14" ht="45" x14ac:dyDescent="0.25">
      <c r="A1003" s="8">
        <v>12</v>
      </c>
      <c r="B1003" s="24" t="s">
        <v>172</v>
      </c>
      <c r="C1003" s="30" t="s">
        <v>24</v>
      </c>
      <c r="D1003" s="25">
        <v>13920</v>
      </c>
      <c r="E1003" s="25">
        <v>13920</v>
      </c>
      <c r="F1003" s="25">
        <v>0</v>
      </c>
      <c r="I1003" s="20" t="e">
        <f>G1003-#REF!</f>
        <v>#REF!</v>
      </c>
      <c r="J1003" s="19"/>
      <c r="K1003" s="20"/>
      <c r="L1003" s="5"/>
      <c r="M1003" s="5"/>
      <c r="N1003" s="5"/>
    </row>
    <row r="1004" spans="1:14" ht="30" x14ac:dyDescent="0.25">
      <c r="A1004" s="8">
        <v>12</v>
      </c>
      <c r="B1004" s="24" t="s">
        <v>172</v>
      </c>
      <c r="C1004" s="30" t="s">
        <v>64</v>
      </c>
      <c r="D1004" s="25">
        <v>2088</v>
      </c>
      <c r="E1004" s="25">
        <v>2088</v>
      </c>
      <c r="F1004" s="25">
        <v>0</v>
      </c>
      <c r="I1004" s="20" t="e">
        <f>G1004-#REF!</f>
        <v>#REF!</v>
      </c>
      <c r="J1004" s="19"/>
      <c r="K1004" s="20"/>
      <c r="L1004" s="5"/>
      <c r="M1004" s="5"/>
      <c r="N1004" s="5"/>
    </row>
    <row r="1005" spans="1:14" ht="30" x14ac:dyDescent="0.25">
      <c r="A1005" s="8">
        <v>12</v>
      </c>
      <c r="B1005" s="24" t="s">
        <v>172</v>
      </c>
      <c r="C1005" s="30" t="s">
        <v>84</v>
      </c>
      <c r="D1005" s="25">
        <v>41719.75</v>
      </c>
      <c r="E1005" s="25">
        <v>41719.75</v>
      </c>
      <c r="F1005" s="25">
        <v>0</v>
      </c>
      <c r="I1005" s="20" t="e">
        <f>G1005-#REF!</f>
        <v>#REF!</v>
      </c>
      <c r="J1005" s="19"/>
      <c r="K1005" s="20"/>
      <c r="L1005" s="5"/>
      <c r="M1005" s="5"/>
      <c r="N1005" s="5"/>
    </row>
    <row r="1006" spans="1:14" ht="30" x14ac:dyDescent="0.25">
      <c r="A1006" s="8">
        <v>12</v>
      </c>
      <c r="B1006" s="24" t="s">
        <v>172</v>
      </c>
      <c r="C1006" s="30" t="s">
        <v>25</v>
      </c>
      <c r="D1006" s="25">
        <v>16704</v>
      </c>
      <c r="E1006" s="25">
        <v>16704</v>
      </c>
      <c r="F1006" s="25">
        <v>0</v>
      </c>
      <c r="I1006" s="20" t="e">
        <f>G1006-#REF!</f>
        <v>#REF!</v>
      </c>
      <c r="J1006" s="19"/>
      <c r="K1006" s="20"/>
      <c r="L1006" s="5"/>
      <c r="M1006" s="5"/>
      <c r="N1006" s="5"/>
    </row>
    <row r="1007" spans="1:14" x14ac:dyDescent="0.25">
      <c r="A1007" s="8">
        <v>12</v>
      </c>
      <c r="B1007" s="24" t="s">
        <v>172</v>
      </c>
      <c r="C1007" s="30" t="s">
        <v>26</v>
      </c>
      <c r="D1007" s="25">
        <v>10657524</v>
      </c>
      <c r="E1007" s="25">
        <v>10657524</v>
      </c>
      <c r="F1007" s="25">
        <v>0</v>
      </c>
      <c r="I1007" s="20" t="e">
        <f>G1007-#REF!</f>
        <v>#REF!</v>
      </c>
      <c r="J1007" s="19"/>
      <c r="K1007" s="20"/>
      <c r="L1007" s="5"/>
      <c r="M1007" s="5"/>
      <c r="N1007" s="5"/>
    </row>
    <row r="1008" spans="1:14" x14ac:dyDescent="0.25">
      <c r="A1008" s="8">
        <v>12</v>
      </c>
      <c r="B1008" s="24" t="s">
        <v>172</v>
      </c>
      <c r="C1008" s="30" t="s">
        <v>27</v>
      </c>
      <c r="D1008" s="25">
        <v>13395633</v>
      </c>
      <c r="E1008" s="25">
        <v>13395633</v>
      </c>
      <c r="F1008" s="25">
        <v>0</v>
      </c>
      <c r="I1008" s="20" t="e">
        <f>G1008-#REF!</f>
        <v>#REF!</v>
      </c>
      <c r="J1008" s="19"/>
      <c r="K1008" s="20"/>
      <c r="L1008" s="5"/>
      <c r="M1008" s="5"/>
      <c r="N1008" s="5"/>
    </row>
    <row r="1009" spans="1:14" ht="30" x14ac:dyDescent="0.25">
      <c r="A1009" s="8">
        <v>12</v>
      </c>
      <c r="B1009" s="24" t="s">
        <v>172</v>
      </c>
      <c r="C1009" s="30" t="s">
        <v>87</v>
      </c>
      <c r="D1009" s="25">
        <v>15001652</v>
      </c>
      <c r="E1009" s="25">
        <v>6069817.7199999997</v>
      </c>
      <c r="F1009" s="25">
        <v>8931834.2800000012</v>
      </c>
      <c r="I1009" s="20" t="e">
        <f>G1009-#REF!</f>
        <v>#REF!</v>
      </c>
      <c r="J1009" s="19"/>
      <c r="K1009" s="20"/>
      <c r="L1009" s="5"/>
      <c r="M1009" s="5"/>
      <c r="N1009" s="5"/>
    </row>
    <row r="1010" spans="1:14" ht="30" x14ac:dyDescent="0.25">
      <c r="A1010" s="8">
        <v>12</v>
      </c>
      <c r="B1010" s="24" t="s">
        <v>172</v>
      </c>
      <c r="C1010" s="30" t="s">
        <v>161</v>
      </c>
      <c r="D1010" s="25">
        <v>466786.83</v>
      </c>
      <c r="E1010" s="25">
        <v>466786.83</v>
      </c>
      <c r="F1010" s="25">
        <v>0</v>
      </c>
      <c r="I1010" s="20" t="e">
        <f>G1010-#REF!</f>
        <v>#REF!</v>
      </c>
      <c r="J1010" s="19"/>
      <c r="K1010" s="20"/>
      <c r="L1010" s="5"/>
      <c r="M1010" s="5"/>
      <c r="N1010" s="5"/>
    </row>
    <row r="1011" spans="1:14" x14ac:dyDescent="0.25">
      <c r="A1011" s="8">
        <v>12</v>
      </c>
      <c r="B1011" s="24" t="s">
        <v>172</v>
      </c>
      <c r="C1011" s="30" t="s">
        <v>35</v>
      </c>
      <c r="D1011" s="25">
        <v>1734439.33</v>
      </c>
      <c r="E1011" s="25">
        <v>1734439.33</v>
      </c>
      <c r="F1011" s="25">
        <v>0</v>
      </c>
      <c r="I1011" s="20" t="e">
        <f>G1011-#REF!</f>
        <v>#REF!</v>
      </c>
      <c r="J1011" s="19"/>
      <c r="K1011" s="20"/>
      <c r="L1011" s="5"/>
      <c r="M1011" s="5"/>
      <c r="N1011" s="5"/>
    </row>
    <row r="1012" spans="1:14" x14ac:dyDescent="0.25">
      <c r="A1012" s="8">
        <v>12</v>
      </c>
      <c r="B1012" s="24" t="s">
        <v>172</v>
      </c>
      <c r="C1012" s="30" t="s">
        <v>38</v>
      </c>
      <c r="D1012" s="25">
        <v>25669486.98</v>
      </c>
      <c r="E1012" s="25">
        <v>16959298.98</v>
      </c>
      <c r="F1012" s="25">
        <v>8710188</v>
      </c>
      <c r="I1012" s="20" t="e">
        <f>G1012-#REF!</f>
        <v>#REF!</v>
      </c>
      <c r="J1012" s="19"/>
      <c r="K1012" s="20"/>
      <c r="L1012" s="5"/>
      <c r="M1012" s="5"/>
      <c r="N1012" s="5"/>
    </row>
    <row r="1013" spans="1:14" x14ac:dyDescent="0.25">
      <c r="A1013" s="8">
        <v>12</v>
      </c>
      <c r="B1013" s="24" t="s">
        <v>172</v>
      </c>
      <c r="C1013" s="30" t="s">
        <v>39</v>
      </c>
      <c r="D1013" s="25">
        <v>463571903.47000003</v>
      </c>
      <c r="E1013" s="25">
        <v>275434223.62</v>
      </c>
      <c r="F1013" s="25">
        <v>188137679.85000002</v>
      </c>
      <c r="I1013" s="20" t="e">
        <f>G1013-#REF!</f>
        <v>#REF!</v>
      </c>
      <c r="J1013" s="19"/>
      <c r="K1013" s="20"/>
      <c r="L1013" s="5"/>
      <c r="M1013" s="5"/>
      <c r="N1013" s="5"/>
    </row>
    <row r="1014" spans="1:14" x14ac:dyDescent="0.25">
      <c r="A1014" s="8">
        <v>12</v>
      </c>
      <c r="B1014" s="24" t="s">
        <v>172</v>
      </c>
      <c r="C1014" s="30" t="s">
        <v>41</v>
      </c>
      <c r="D1014" s="25">
        <v>6306552.8799999999</v>
      </c>
      <c r="E1014" s="25">
        <v>6306552.8799999999</v>
      </c>
      <c r="F1014" s="25">
        <v>0</v>
      </c>
      <c r="I1014" s="20" t="e">
        <f>G1014-#REF!</f>
        <v>#REF!</v>
      </c>
      <c r="J1014" s="19"/>
      <c r="K1014" s="20"/>
      <c r="L1014" s="5"/>
      <c r="M1014" s="5"/>
      <c r="N1014" s="5"/>
    </row>
    <row r="1015" spans="1:14" ht="30" x14ac:dyDescent="0.25">
      <c r="A1015" s="8">
        <v>12</v>
      </c>
      <c r="B1015" s="24" t="s">
        <v>172</v>
      </c>
      <c r="C1015" s="30" t="s">
        <v>89</v>
      </c>
      <c r="D1015" s="25">
        <v>11596320.220000001</v>
      </c>
      <c r="E1015" s="25">
        <v>0</v>
      </c>
      <c r="F1015" s="25">
        <v>11596320.220000001</v>
      </c>
      <c r="I1015" s="20" t="e">
        <f>G1015-#REF!</f>
        <v>#REF!</v>
      </c>
      <c r="J1015" s="19"/>
      <c r="K1015" s="20"/>
      <c r="L1015" s="5"/>
      <c r="M1015" s="5"/>
      <c r="N1015" s="5"/>
    </row>
    <row r="1016" spans="1:14" ht="30" x14ac:dyDescent="0.25">
      <c r="A1016" s="8">
        <v>12</v>
      </c>
      <c r="B1016" s="24" t="s">
        <v>172</v>
      </c>
      <c r="C1016" s="30" t="s">
        <v>90</v>
      </c>
      <c r="D1016" s="25">
        <v>28107177.57</v>
      </c>
      <c r="E1016" s="25">
        <v>14158778.85</v>
      </c>
      <c r="F1016" s="25">
        <v>13948398.719999999</v>
      </c>
      <c r="I1016" s="20" t="e">
        <f>G1016-#REF!</f>
        <v>#REF!</v>
      </c>
      <c r="J1016" s="19"/>
      <c r="K1016" s="20"/>
      <c r="L1016" s="5"/>
      <c r="M1016" s="5"/>
      <c r="N1016" s="5"/>
    </row>
    <row r="1017" spans="1:14" ht="30" x14ac:dyDescent="0.25">
      <c r="A1017" s="8">
        <v>12</v>
      </c>
      <c r="B1017" s="24" t="s">
        <v>172</v>
      </c>
      <c r="C1017" s="30" t="s">
        <v>45</v>
      </c>
      <c r="D1017" s="25">
        <v>95744.02</v>
      </c>
      <c r="E1017" s="25">
        <v>95744.02</v>
      </c>
      <c r="F1017" s="25">
        <v>0</v>
      </c>
      <c r="I1017" s="20" t="e">
        <f>G1017-#REF!</f>
        <v>#REF!</v>
      </c>
      <c r="J1017" s="19"/>
      <c r="K1017" s="20"/>
      <c r="L1017" s="5"/>
      <c r="M1017" s="5"/>
      <c r="N1017" s="5"/>
    </row>
    <row r="1018" spans="1:14" ht="30" x14ac:dyDescent="0.25">
      <c r="A1018" s="8">
        <v>12</v>
      </c>
      <c r="B1018" s="24" t="s">
        <v>172</v>
      </c>
      <c r="C1018" s="30" t="s">
        <v>91</v>
      </c>
      <c r="D1018" s="25">
        <v>4164428.1799999997</v>
      </c>
      <c r="E1018" s="25">
        <v>4164428.1799999997</v>
      </c>
      <c r="F1018" s="25">
        <v>0</v>
      </c>
      <c r="I1018" s="20" t="e">
        <f>G1018-#REF!</f>
        <v>#REF!</v>
      </c>
      <c r="J1018" s="19"/>
      <c r="K1018" s="20"/>
      <c r="L1018" s="5"/>
      <c r="M1018" s="5"/>
      <c r="N1018" s="5"/>
    </row>
    <row r="1019" spans="1:14" x14ac:dyDescent="0.25">
      <c r="A1019" s="8">
        <v>12</v>
      </c>
      <c r="B1019" s="24" t="s">
        <v>172</v>
      </c>
      <c r="C1019" s="30" t="s">
        <v>46</v>
      </c>
      <c r="D1019" s="25">
        <v>38492939.060000002</v>
      </c>
      <c r="E1019" s="25">
        <v>33436936.800000001</v>
      </c>
      <c r="F1019" s="25">
        <v>5056002.2600000016</v>
      </c>
      <c r="I1019" s="20" t="e">
        <f>G1019-#REF!</f>
        <v>#REF!</v>
      </c>
      <c r="J1019" s="19"/>
      <c r="K1019" s="20"/>
      <c r="L1019" s="5"/>
      <c r="M1019" s="5"/>
      <c r="N1019" s="5"/>
    </row>
    <row r="1020" spans="1:14" x14ac:dyDescent="0.25">
      <c r="A1020" s="8">
        <v>12</v>
      </c>
      <c r="B1020" s="24" t="s">
        <v>172</v>
      </c>
      <c r="C1020" s="30" t="s">
        <v>92</v>
      </c>
      <c r="D1020" s="25">
        <v>34068</v>
      </c>
      <c r="E1020" s="25">
        <v>34068</v>
      </c>
      <c r="F1020" s="25">
        <v>0</v>
      </c>
      <c r="I1020" s="20" t="e">
        <f>G1020-#REF!</f>
        <v>#REF!</v>
      </c>
      <c r="J1020" s="19"/>
      <c r="K1020" s="20"/>
      <c r="L1020" s="5"/>
      <c r="M1020" s="5"/>
      <c r="N1020" s="5"/>
    </row>
    <row r="1021" spans="1:14" x14ac:dyDescent="0.25">
      <c r="A1021" s="8">
        <v>12</v>
      </c>
      <c r="B1021" s="24" t="s">
        <v>172</v>
      </c>
      <c r="C1021" s="30" t="s">
        <v>93</v>
      </c>
      <c r="D1021" s="25">
        <v>0</v>
      </c>
      <c r="E1021" s="25">
        <v>0</v>
      </c>
      <c r="F1021" s="25">
        <v>0</v>
      </c>
      <c r="I1021" s="20" t="e">
        <f>G1021-#REF!</f>
        <v>#REF!</v>
      </c>
      <c r="J1021" s="19"/>
      <c r="K1021" s="20"/>
      <c r="L1021" s="5"/>
      <c r="M1021" s="5"/>
      <c r="N1021" s="5"/>
    </row>
    <row r="1022" spans="1:14" x14ac:dyDescent="0.25">
      <c r="A1022" s="8">
        <v>12</v>
      </c>
      <c r="B1022" s="24" t="s">
        <v>173</v>
      </c>
      <c r="C1022" s="30" t="s">
        <v>10</v>
      </c>
      <c r="D1022" s="25">
        <v>2850108</v>
      </c>
      <c r="E1022" s="25">
        <v>711573.55999999994</v>
      </c>
      <c r="F1022" s="25">
        <v>2138534.4400000004</v>
      </c>
      <c r="I1022" s="20" t="e">
        <f>G1022-#REF!</f>
        <v>#REF!</v>
      </c>
      <c r="J1022" s="19"/>
      <c r="K1022" s="20"/>
      <c r="L1022" s="5"/>
      <c r="M1022" s="5"/>
      <c r="N1022" s="5"/>
    </row>
    <row r="1023" spans="1:14" ht="30" x14ac:dyDescent="0.25">
      <c r="A1023" s="8">
        <v>12</v>
      </c>
      <c r="B1023" s="24" t="s">
        <v>173</v>
      </c>
      <c r="C1023" s="30" t="s">
        <v>11</v>
      </c>
      <c r="D1023" s="25">
        <v>146763</v>
      </c>
      <c r="E1023" s="25">
        <v>57555.95</v>
      </c>
      <c r="F1023" s="25">
        <v>89207.05</v>
      </c>
      <c r="I1023" s="20" t="e">
        <f>G1023-#REF!</f>
        <v>#REF!</v>
      </c>
      <c r="J1023" s="19"/>
      <c r="K1023" s="20"/>
      <c r="L1023" s="5"/>
      <c r="M1023" s="5"/>
      <c r="N1023" s="5"/>
    </row>
    <row r="1024" spans="1:14" x14ac:dyDescent="0.25">
      <c r="A1024" s="8">
        <v>12</v>
      </c>
      <c r="B1024" s="24" t="s">
        <v>173</v>
      </c>
      <c r="C1024" s="30" t="s">
        <v>74</v>
      </c>
      <c r="D1024" s="25">
        <v>7047970</v>
      </c>
      <c r="E1024" s="25">
        <v>5317960.5999999996</v>
      </c>
      <c r="F1024" s="25">
        <v>1730009.4000000001</v>
      </c>
      <c r="I1024" s="20" t="e">
        <f>G1024-#REF!</f>
        <v>#REF!</v>
      </c>
      <c r="J1024" s="19"/>
      <c r="K1024" s="20"/>
      <c r="L1024" s="5"/>
      <c r="M1024" s="5"/>
      <c r="N1024" s="5"/>
    </row>
    <row r="1025" spans="1:14" ht="30" x14ac:dyDescent="0.25">
      <c r="A1025" s="8">
        <v>12</v>
      </c>
      <c r="B1025" s="24" t="s">
        <v>173</v>
      </c>
      <c r="C1025" s="30" t="s">
        <v>13</v>
      </c>
      <c r="D1025" s="25">
        <v>26896660.359999999</v>
      </c>
      <c r="E1025" s="25">
        <v>23932540.850000001</v>
      </c>
      <c r="F1025" s="25">
        <v>2964119.5099999979</v>
      </c>
      <c r="I1025" s="20" t="e">
        <f>G1025-#REF!</f>
        <v>#REF!</v>
      </c>
      <c r="J1025" s="19"/>
      <c r="K1025" s="20"/>
      <c r="L1025" s="5"/>
      <c r="M1025" s="5"/>
      <c r="N1025" s="5"/>
    </row>
    <row r="1026" spans="1:14" x14ac:dyDescent="0.25">
      <c r="A1026" s="8">
        <v>12</v>
      </c>
      <c r="B1026" s="24" t="s">
        <v>173</v>
      </c>
      <c r="C1026" s="30" t="s">
        <v>111</v>
      </c>
      <c r="D1026" s="25">
        <v>178025</v>
      </c>
      <c r="E1026" s="25">
        <v>47405</v>
      </c>
      <c r="F1026" s="25">
        <v>130620</v>
      </c>
      <c r="I1026" s="20" t="e">
        <f>G1026-#REF!</f>
        <v>#REF!</v>
      </c>
      <c r="J1026" s="19"/>
      <c r="K1026" s="20"/>
      <c r="L1026" s="5"/>
      <c r="M1026" s="5"/>
      <c r="N1026" s="5"/>
    </row>
    <row r="1027" spans="1:14" x14ac:dyDescent="0.25">
      <c r="A1027" s="8">
        <v>12</v>
      </c>
      <c r="B1027" s="24" t="s">
        <v>173</v>
      </c>
      <c r="C1027" s="30" t="s">
        <v>112</v>
      </c>
      <c r="D1027" s="25">
        <v>2960467.28</v>
      </c>
      <c r="E1027" s="25">
        <v>510467.28</v>
      </c>
      <c r="F1027" s="25">
        <v>2450000</v>
      </c>
      <c r="I1027" s="20" t="e">
        <f>G1027-#REF!</f>
        <v>#REF!</v>
      </c>
      <c r="J1027" s="19"/>
      <c r="K1027" s="20"/>
      <c r="L1027" s="5"/>
      <c r="M1027" s="5"/>
      <c r="N1027" s="5"/>
    </row>
    <row r="1028" spans="1:14" ht="30" x14ac:dyDescent="0.25">
      <c r="A1028" s="8">
        <v>12</v>
      </c>
      <c r="B1028" s="24" t="s">
        <v>173</v>
      </c>
      <c r="C1028" s="30" t="s">
        <v>174</v>
      </c>
      <c r="D1028" s="25">
        <v>19215.169999999998</v>
      </c>
      <c r="E1028" s="25">
        <v>0</v>
      </c>
      <c r="F1028" s="25">
        <v>19215.169999999998</v>
      </c>
      <c r="I1028" s="20" t="e">
        <f>G1028-#REF!</f>
        <v>#REF!</v>
      </c>
      <c r="J1028" s="19"/>
      <c r="K1028" s="20"/>
      <c r="L1028" s="5"/>
      <c r="M1028" s="5"/>
      <c r="N1028" s="5"/>
    </row>
    <row r="1029" spans="1:14" x14ac:dyDescent="0.25">
      <c r="A1029" s="8">
        <v>12</v>
      </c>
      <c r="B1029" s="24" t="s">
        <v>173</v>
      </c>
      <c r="C1029" s="30" t="s">
        <v>77</v>
      </c>
      <c r="D1029" s="25">
        <v>3507.84</v>
      </c>
      <c r="E1029" s="25">
        <v>0</v>
      </c>
      <c r="F1029" s="25">
        <v>3507.84</v>
      </c>
      <c r="I1029" s="20" t="e">
        <f>G1029-#REF!</f>
        <v>#REF!</v>
      </c>
      <c r="J1029" s="19"/>
      <c r="K1029" s="20"/>
      <c r="L1029" s="5"/>
      <c r="M1029" s="5"/>
      <c r="N1029" s="5"/>
    </row>
    <row r="1030" spans="1:14" x14ac:dyDescent="0.25">
      <c r="A1030" s="8">
        <v>12</v>
      </c>
      <c r="B1030" s="24" t="s">
        <v>173</v>
      </c>
      <c r="C1030" s="30" t="s">
        <v>15</v>
      </c>
      <c r="D1030" s="25">
        <v>88483.35</v>
      </c>
      <c r="E1030" s="25">
        <v>1666.92</v>
      </c>
      <c r="F1030" s="25">
        <v>86816.430000000008</v>
      </c>
      <c r="I1030" s="20" t="e">
        <f>G1030-#REF!</f>
        <v>#REF!</v>
      </c>
      <c r="J1030" s="19"/>
      <c r="K1030" s="20"/>
      <c r="L1030" s="5"/>
      <c r="M1030" s="5"/>
      <c r="N1030" s="5"/>
    </row>
    <row r="1031" spans="1:14" x14ac:dyDescent="0.25">
      <c r="A1031" s="8">
        <v>12</v>
      </c>
      <c r="B1031" s="24" t="s">
        <v>173</v>
      </c>
      <c r="C1031" s="30" t="s">
        <v>16</v>
      </c>
      <c r="D1031" s="25">
        <v>12331.73</v>
      </c>
      <c r="E1031" s="25">
        <v>0</v>
      </c>
      <c r="F1031" s="25">
        <v>12331.73</v>
      </c>
      <c r="I1031" s="20" t="e">
        <f>G1031-#REF!</f>
        <v>#REF!</v>
      </c>
      <c r="J1031" s="19"/>
      <c r="K1031" s="20"/>
      <c r="L1031" s="5"/>
      <c r="M1031" s="5"/>
      <c r="N1031" s="5"/>
    </row>
    <row r="1032" spans="1:14" x14ac:dyDescent="0.25">
      <c r="A1032" s="8">
        <v>12</v>
      </c>
      <c r="B1032" s="24" t="s">
        <v>173</v>
      </c>
      <c r="C1032" s="30" t="s">
        <v>78</v>
      </c>
      <c r="D1032" s="25">
        <v>10887.76</v>
      </c>
      <c r="E1032" s="25">
        <v>0</v>
      </c>
      <c r="F1032" s="25">
        <v>10887.76</v>
      </c>
      <c r="I1032" s="20" t="e">
        <f>G1032-#REF!</f>
        <v>#REF!</v>
      </c>
      <c r="J1032" s="19"/>
      <c r="K1032" s="20"/>
      <c r="L1032" s="5"/>
      <c r="M1032" s="5"/>
      <c r="N1032" s="5"/>
    </row>
    <row r="1033" spans="1:14" ht="30" x14ac:dyDescent="0.25">
      <c r="A1033" s="8">
        <v>12</v>
      </c>
      <c r="B1033" s="24" t="s">
        <v>173</v>
      </c>
      <c r="C1033" s="30" t="s">
        <v>17</v>
      </c>
      <c r="D1033" s="25">
        <v>5273422.0599999996</v>
      </c>
      <c r="E1033" s="25">
        <v>2092887.65</v>
      </c>
      <c r="F1033" s="25">
        <v>3180534.4099999997</v>
      </c>
      <c r="I1033" s="20" t="e">
        <f>G1033-#REF!</f>
        <v>#REF!</v>
      </c>
      <c r="J1033" s="19"/>
      <c r="K1033" s="20"/>
      <c r="L1033" s="5"/>
      <c r="M1033" s="5"/>
      <c r="N1033" s="5"/>
    </row>
    <row r="1034" spans="1:14" x14ac:dyDescent="0.25">
      <c r="A1034" s="8">
        <v>12</v>
      </c>
      <c r="B1034" s="24" t="s">
        <v>173</v>
      </c>
      <c r="C1034" s="30" t="s">
        <v>62</v>
      </c>
      <c r="D1034" s="25">
        <v>155741876.26999998</v>
      </c>
      <c r="E1034" s="25">
        <v>90607883.370000005</v>
      </c>
      <c r="F1034" s="25">
        <v>65133992.899999999</v>
      </c>
      <c r="I1034" s="20" t="e">
        <f>G1034-#REF!</f>
        <v>#REF!</v>
      </c>
      <c r="J1034" s="19"/>
      <c r="K1034" s="20"/>
      <c r="L1034" s="5"/>
      <c r="M1034" s="5"/>
      <c r="N1034" s="5"/>
    </row>
    <row r="1035" spans="1:14" x14ac:dyDescent="0.25">
      <c r="A1035" s="8">
        <v>12</v>
      </c>
      <c r="B1035" s="24" t="s">
        <v>173</v>
      </c>
      <c r="C1035" s="30" t="s">
        <v>63</v>
      </c>
      <c r="D1035" s="25">
        <v>267946041.63999999</v>
      </c>
      <c r="E1035" s="25">
        <v>170507298.88999999</v>
      </c>
      <c r="F1035" s="25">
        <v>97438742.75</v>
      </c>
      <c r="I1035" s="20" t="e">
        <f>G1035-#REF!</f>
        <v>#REF!</v>
      </c>
      <c r="J1035" s="19"/>
      <c r="K1035" s="20"/>
      <c r="L1035" s="5"/>
      <c r="M1035" s="5"/>
      <c r="N1035" s="5"/>
    </row>
    <row r="1036" spans="1:14" ht="30" x14ac:dyDescent="0.25">
      <c r="A1036" s="8">
        <v>12</v>
      </c>
      <c r="B1036" s="24" t="s">
        <v>173</v>
      </c>
      <c r="C1036" s="30" t="s">
        <v>80</v>
      </c>
      <c r="D1036" s="25">
        <v>24170090.34</v>
      </c>
      <c r="E1036" s="25">
        <v>6864806.9999999991</v>
      </c>
      <c r="F1036" s="25">
        <v>17305283.34</v>
      </c>
      <c r="I1036" s="20" t="e">
        <f>G1036-#REF!</f>
        <v>#REF!</v>
      </c>
      <c r="J1036" s="19"/>
      <c r="K1036" s="20"/>
      <c r="L1036" s="5"/>
      <c r="M1036" s="5"/>
      <c r="N1036" s="5"/>
    </row>
    <row r="1037" spans="1:14" x14ac:dyDescent="0.25">
      <c r="A1037" s="8">
        <v>12</v>
      </c>
      <c r="B1037" s="24" t="s">
        <v>173</v>
      </c>
      <c r="C1037" s="30" t="s">
        <v>81</v>
      </c>
      <c r="D1037" s="25">
        <v>1831371.91</v>
      </c>
      <c r="E1037" s="25">
        <v>0</v>
      </c>
      <c r="F1037" s="25">
        <v>1831371.91</v>
      </c>
      <c r="I1037" s="20" t="e">
        <f>G1037-#REF!</f>
        <v>#REF!</v>
      </c>
      <c r="J1037" s="19"/>
      <c r="K1037" s="20"/>
      <c r="L1037" s="5"/>
      <c r="M1037" s="5"/>
      <c r="N1037" s="5"/>
    </row>
    <row r="1038" spans="1:14" x14ac:dyDescent="0.25">
      <c r="A1038" s="8">
        <v>12</v>
      </c>
      <c r="B1038" s="24" t="s">
        <v>173</v>
      </c>
      <c r="C1038" s="30" t="s">
        <v>20</v>
      </c>
      <c r="D1038" s="25">
        <v>6015858.7400000002</v>
      </c>
      <c r="E1038" s="25">
        <v>6015858.7400000002</v>
      </c>
      <c r="F1038" s="25">
        <v>0</v>
      </c>
      <c r="I1038" s="20" t="e">
        <f>G1038-#REF!</f>
        <v>#REF!</v>
      </c>
      <c r="J1038" s="19"/>
      <c r="K1038" s="20"/>
      <c r="L1038" s="5"/>
      <c r="M1038" s="5"/>
      <c r="N1038" s="5"/>
    </row>
    <row r="1039" spans="1:14" x14ac:dyDescent="0.25">
      <c r="A1039" s="8">
        <v>12</v>
      </c>
      <c r="B1039" s="24" t="s">
        <v>173</v>
      </c>
      <c r="C1039" s="30" t="s">
        <v>21</v>
      </c>
      <c r="D1039" s="25">
        <v>188120.17</v>
      </c>
      <c r="E1039" s="25">
        <v>0</v>
      </c>
      <c r="F1039" s="25">
        <v>188120.17</v>
      </c>
      <c r="I1039" s="20" t="e">
        <f>G1039-#REF!</f>
        <v>#REF!</v>
      </c>
      <c r="J1039" s="19"/>
      <c r="K1039" s="20"/>
      <c r="L1039" s="5"/>
      <c r="M1039" s="5"/>
      <c r="N1039" s="5"/>
    </row>
    <row r="1040" spans="1:14" x14ac:dyDescent="0.25">
      <c r="A1040" s="8">
        <v>12</v>
      </c>
      <c r="B1040" s="24" t="s">
        <v>173</v>
      </c>
      <c r="C1040" s="30" t="s">
        <v>158</v>
      </c>
      <c r="D1040" s="25">
        <v>2320000</v>
      </c>
      <c r="E1040" s="25">
        <v>2319798.16</v>
      </c>
      <c r="F1040" s="25">
        <v>201.83999999985099</v>
      </c>
      <c r="I1040" s="20" t="e">
        <f>G1040-#REF!</f>
        <v>#REF!</v>
      </c>
      <c r="J1040" s="19"/>
      <c r="K1040" s="20"/>
      <c r="L1040" s="5"/>
      <c r="M1040" s="5"/>
      <c r="N1040" s="5"/>
    </row>
    <row r="1041" spans="1:14" x14ac:dyDescent="0.25">
      <c r="A1041" s="8">
        <v>12</v>
      </c>
      <c r="B1041" s="24" t="s">
        <v>173</v>
      </c>
      <c r="C1041" s="30" t="s">
        <v>22</v>
      </c>
      <c r="D1041" s="25">
        <v>13001.28</v>
      </c>
      <c r="E1041" s="25">
        <v>6017.15</v>
      </c>
      <c r="F1041" s="25">
        <v>6984.130000000001</v>
      </c>
      <c r="I1041" s="20" t="e">
        <f>G1041-#REF!</f>
        <v>#REF!</v>
      </c>
      <c r="J1041" s="19"/>
      <c r="K1041" s="20"/>
      <c r="L1041" s="5"/>
      <c r="M1041" s="5"/>
      <c r="N1041" s="5"/>
    </row>
    <row r="1042" spans="1:14" ht="30" x14ac:dyDescent="0.25">
      <c r="A1042" s="8">
        <v>12</v>
      </c>
      <c r="B1042" s="24" t="s">
        <v>173</v>
      </c>
      <c r="C1042" s="30" t="s">
        <v>23</v>
      </c>
      <c r="D1042" s="25">
        <v>84680.87</v>
      </c>
      <c r="E1042" s="25">
        <v>0</v>
      </c>
      <c r="F1042" s="25">
        <v>84680.87</v>
      </c>
      <c r="I1042" s="20" t="e">
        <f>G1042-#REF!</f>
        <v>#REF!</v>
      </c>
      <c r="J1042" s="19"/>
      <c r="K1042" s="20"/>
      <c r="L1042" s="5"/>
      <c r="M1042" s="5"/>
      <c r="N1042" s="5"/>
    </row>
    <row r="1043" spans="1:14" ht="45" x14ac:dyDescent="0.25">
      <c r="A1043" s="8">
        <v>12</v>
      </c>
      <c r="B1043" s="24" t="s">
        <v>173</v>
      </c>
      <c r="C1043" s="30" t="s">
        <v>24</v>
      </c>
      <c r="D1043" s="25">
        <v>39560.54</v>
      </c>
      <c r="E1043" s="25">
        <v>0</v>
      </c>
      <c r="F1043" s="25">
        <v>39560.54</v>
      </c>
      <c r="I1043" s="20" t="e">
        <f>G1043-#REF!</f>
        <v>#REF!</v>
      </c>
      <c r="J1043" s="19"/>
      <c r="K1043" s="20"/>
      <c r="L1043" s="5"/>
      <c r="M1043" s="5"/>
      <c r="N1043" s="5"/>
    </row>
    <row r="1044" spans="1:14" ht="30" x14ac:dyDescent="0.25">
      <c r="A1044" s="8">
        <v>12</v>
      </c>
      <c r="B1044" s="24" t="s">
        <v>173</v>
      </c>
      <c r="C1044" s="30" t="s">
        <v>64</v>
      </c>
      <c r="D1044" s="25">
        <v>651117.52</v>
      </c>
      <c r="E1044" s="25">
        <v>513317.4</v>
      </c>
      <c r="F1044" s="25">
        <v>137800.12</v>
      </c>
      <c r="I1044" s="20" t="e">
        <f>G1044-#REF!</f>
        <v>#REF!</v>
      </c>
      <c r="J1044" s="19"/>
      <c r="K1044" s="20"/>
      <c r="L1044" s="5"/>
      <c r="M1044" s="5"/>
      <c r="N1044" s="5"/>
    </row>
    <row r="1045" spans="1:14" ht="30" x14ac:dyDescent="0.25">
      <c r="A1045" s="8">
        <v>12</v>
      </c>
      <c r="B1045" s="24" t="s">
        <v>173</v>
      </c>
      <c r="C1045" s="30" t="s">
        <v>84</v>
      </c>
      <c r="D1045" s="25">
        <v>33860.400000000001</v>
      </c>
      <c r="E1045" s="25">
        <v>33860.400000000001</v>
      </c>
      <c r="F1045" s="25">
        <v>0</v>
      </c>
      <c r="I1045" s="20" t="e">
        <f>G1045-#REF!</f>
        <v>#REF!</v>
      </c>
      <c r="J1045" s="19"/>
      <c r="K1045" s="20"/>
      <c r="L1045" s="5"/>
      <c r="M1045" s="5"/>
      <c r="N1045" s="5"/>
    </row>
    <row r="1046" spans="1:14" ht="30" x14ac:dyDescent="0.25">
      <c r="A1046" s="8">
        <v>12</v>
      </c>
      <c r="B1046" s="24" t="s">
        <v>173</v>
      </c>
      <c r="C1046" s="30" t="s">
        <v>25</v>
      </c>
      <c r="D1046" s="25">
        <v>823.02</v>
      </c>
      <c r="E1046" s="25">
        <v>0</v>
      </c>
      <c r="F1046" s="25">
        <v>823.02</v>
      </c>
      <c r="I1046" s="20" t="e">
        <f>G1046-#REF!</f>
        <v>#REF!</v>
      </c>
      <c r="J1046" s="19"/>
      <c r="K1046" s="20"/>
      <c r="L1046" s="5"/>
      <c r="M1046" s="5"/>
      <c r="N1046" s="5"/>
    </row>
    <row r="1047" spans="1:14" x14ac:dyDescent="0.25">
      <c r="A1047" s="8">
        <v>12</v>
      </c>
      <c r="B1047" s="24" t="s">
        <v>173</v>
      </c>
      <c r="C1047" s="30" t="s">
        <v>26</v>
      </c>
      <c r="D1047" s="25">
        <v>11566222.390000001</v>
      </c>
      <c r="E1047" s="25">
        <v>10888307.890000001</v>
      </c>
      <c r="F1047" s="25">
        <v>677914.5</v>
      </c>
      <c r="I1047" s="20" t="e">
        <f>G1047-#REF!</f>
        <v>#REF!</v>
      </c>
      <c r="J1047" s="19"/>
      <c r="K1047" s="20"/>
      <c r="L1047" s="5"/>
      <c r="M1047" s="5"/>
      <c r="N1047" s="5"/>
    </row>
    <row r="1048" spans="1:14" x14ac:dyDescent="0.25">
      <c r="A1048" s="8">
        <v>12</v>
      </c>
      <c r="B1048" s="24" t="s">
        <v>173</v>
      </c>
      <c r="C1048" s="30" t="s">
        <v>86</v>
      </c>
      <c r="D1048" s="25">
        <v>4863968.75</v>
      </c>
      <c r="E1048" s="25">
        <v>2409797.64</v>
      </c>
      <c r="F1048" s="25">
        <v>2454171.11</v>
      </c>
      <c r="I1048" s="20" t="e">
        <f>G1048-#REF!</f>
        <v>#REF!</v>
      </c>
      <c r="J1048" s="19"/>
      <c r="K1048" s="20"/>
      <c r="L1048" s="5"/>
      <c r="M1048" s="5"/>
      <c r="N1048" s="5"/>
    </row>
    <row r="1049" spans="1:14" x14ac:dyDescent="0.25">
      <c r="A1049" s="8">
        <v>12</v>
      </c>
      <c r="B1049" s="24" t="s">
        <v>173</v>
      </c>
      <c r="C1049" s="30" t="s">
        <v>28</v>
      </c>
      <c r="D1049" s="25">
        <v>2320251</v>
      </c>
      <c r="E1049" s="25">
        <v>1589508.42</v>
      </c>
      <c r="F1049" s="25">
        <v>730742.58000000007</v>
      </c>
      <c r="I1049" s="20" t="e">
        <f>G1049-#REF!</f>
        <v>#REF!</v>
      </c>
      <c r="J1049" s="19"/>
      <c r="K1049" s="20"/>
      <c r="L1049" s="5"/>
      <c r="M1049" s="5"/>
      <c r="N1049" s="5"/>
    </row>
    <row r="1050" spans="1:14" ht="30" x14ac:dyDescent="0.25">
      <c r="A1050" s="8">
        <v>12</v>
      </c>
      <c r="B1050" s="24" t="s">
        <v>173</v>
      </c>
      <c r="C1050" s="30" t="s">
        <v>33</v>
      </c>
      <c r="D1050" s="25">
        <v>5473373.2000000002</v>
      </c>
      <c r="E1050" s="25">
        <v>5405877.0999999996</v>
      </c>
      <c r="F1050" s="25">
        <v>67496.100000000559</v>
      </c>
      <c r="I1050" s="20" t="e">
        <f>G1050-#REF!</f>
        <v>#REF!</v>
      </c>
      <c r="J1050" s="19"/>
      <c r="K1050" s="20"/>
      <c r="L1050" s="5"/>
      <c r="M1050" s="5"/>
      <c r="N1050" s="5"/>
    </row>
    <row r="1051" spans="1:14" ht="30" x14ac:dyDescent="0.25">
      <c r="A1051" s="8">
        <v>12</v>
      </c>
      <c r="B1051" s="24" t="s">
        <v>173</v>
      </c>
      <c r="C1051" s="30" t="s">
        <v>115</v>
      </c>
      <c r="D1051" s="25">
        <v>2891259.6799999997</v>
      </c>
      <c r="E1051" s="25">
        <v>1082977.0900000001</v>
      </c>
      <c r="F1051" s="25">
        <v>1808282.5899999999</v>
      </c>
      <c r="I1051" s="20" t="e">
        <f>G1051-#REF!</f>
        <v>#REF!</v>
      </c>
      <c r="J1051" s="19"/>
      <c r="K1051" s="20"/>
      <c r="L1051" s="5"/>
      <c r="M1051" s="5"/>
      <c r="N1051" s="5"/>
    </row>
    <row r="1052" spans="1:14" ht="30" x14ac:dyDescent="0.25">
      <c r="A1052" s="8">
        <v>12</v>
      </c>
      <c r="B1052" s="24" t="s">
        <v>173</v>
      </c>
      <c r="C1052" s="30" t="s">
        <v>116</v>
      </c>
      <c r="D1052" s="25">
        <v>3480000</v>
      </c>
      <c r="E1052" s="25">
        <v>1380168</v>
      </c>
      <c r="F1052" s="25">
        <v>2099832</v>
      </c>
      <c r="I1052" s="20" t="e">
        <f>G1052-#REF!</f>
        <v>#REF!</v>
      </c>
      <c r="J1052" s="19"/>
      <c r="K1052" s="20"/>
      <c r="L1052" s="5"/>
      <c r="M1052" s="5"/>
      <c r="N1052" s="5"/>
    </row>
    <row r="1053" spans="1:14" ht="30" x14ac:dyDescent="0.25">
      <c r="A1053" s="8">
        <v>12</v>
      </c>
      <c r="B1053" s="24" t="s">
        <v>173</v>
      </c>
      <c r="C1053" s="30" t="s">
        <v>101</v>
      </c>
      <c r="D1053" s="25">
        <v>5329772</v>
      </c>
      <c r="E1053" s="25">
        <v>0</v>
      </c>
      <c r="F1053" s="25">
        <v>5329772</v>
      </c>
      <c r="I1053" s="20" t="e">
        <f>G1053-#REF!</f>
        <v>#REF!</v>
      </c>
      <c r="J1053" s="19"/>
      <c r="K1053" s="20"/>
      <c r="L1053" s="5"/>
      <c r="M1053" s="5"/>
      <c r="N1053" s="5"/>
    </row>
    <row r="1054" spans="1:14" ht="30" x14ac:dyDescent="0.25">
      <c r="A1054" s="8">
        <v>12</v>
      </c>
      <c r="B1054" s="24" t="s">
        <v>173</v>
      </c>
      <c r="C1054" s="30" t="s">
        <v>102</v>
      </c>
      <c r="D1054" s="25">
        <v>650000</v>
      </c>
      <c r="E1054" s="25">
        <v>326879.2</v>
      </c>
      <c r="F1054" s="25">
        <v>323120.8</v>
      </c>
      <c r="I1054" s="20" t="e">
        <f>G1054-#REF!</f>
        <v>#REF!</v>
      </c>
      <c r="J1054" s="19"/>
      <c r="K1054" s="20"/>
      <c r="L1054" s="5"/>
      <c r="M1054" s="5"/>
      <c r="N1054" s="5"/>
    </row>
    <row r="1055" spans="1:14" ht="60" x14ac:dyDescent="0.25">
      <c r="A1055" s="8">
        <v>12</v>
      </c>
      <c r="B1055" s="24" t="s">
        <v>173</v>
      </c>
      <c r="C1055" s="30" t="s">
        <v>88</v>
      </c>
      <c r="D1055" s="25">
        <v>2602856.1</v>
      </c>
      <c r="E1055" s="25">
        <v>489631.98</v>
      </c>
      <c r="F1055" s="25">
        <v>2113224.12</v>
      </c>
      <c r="I1055" s="20" t="e">
        <f>G1055-#REF!</f>
        <v>#REF!</v>
      </c>
      <c r="J1055" s="19"/>
      <c r="K1055" s="20"/>
      <c r="L1055" s="5"/>
      <c r="M1055" s="5"/>
      <c r="N1055" s="5"/>
    </row>
    <row r="1056" spans="1:14" ht="45" x14ac:dyDescent="0.25">
      <c r="A1056" s="8">
        <v>12</v>
      </c>
      <c r="B1056" s="24" t="s">
        <v>173</v>
      </c>
      <c r="C1056" s="30" t="s">
        <v>36</v>
      </c>
      <c r="D1056" s="25">
        <v>252300</v>
      </c>
      <c r="E1056" s="25">
        <v>88711</v>
      </c>
      <c r="F1056" s="25">
        <v>163589</v>
      </c>
      <c r="I1056" s="20" t="e">
        <f>G1056-#REF!</f>
        <v>#REF!</v>
      </c>
      <c r="J1056" s="19"/>
      <c r="K1056" s="20"/>
      <c r="L1056" s="5"/>
      <c r="M1056" s="5"/>
      <c r="N1056" s="5"/>
    </row>
    <row r="1057" spans="1:14" x14ac:dyDescent="0.25">
      <c r="A1057" s="8">
        <v>12</v>
      </c>
      <c r="B1057" s="24" t="s">
        <v>173</v>
      </c>
      <c r="C1057" s="30" t="s">
        <v>38</v>
      </c>
      <c r="D1057" s="25">
        <v>30328621.800000001</v>
      </c>
      <c r="E1057" s="25">
        <v>24954368.02</v>
      </c>
      <c r="F1057" s="25">
        <v>5374253.7800000012</v>
      </c>
      <c r="I1057" s="20" t="e">
        <f>G1057-#REF!</f>
        <v>#REF!</v>
      </c>
      <c r="J1057" s="19"/>
      <c r="K1057" s="20"/>
      <c r="L1057" s="5"/>
      <c r="M1057" s="5"/>
      <c r="N1057" s="5"/>
    </row>
    <row r="1058" spans="1:14" x14ac:dyDescent="0.25">
      <c r="A1058" s="8">
        <v>12</v>
      </c>
      <c r="B1058" s="24" t="s">
        <v>173</v>
      </c>
      <c r="C1058" s="30" t="s">
        <v>39</v>
      </c>
      <c r="D1058" s="25">
        <v>67287702.210000008</v>
      </c>
      <c r="E1058" s="25">
        <v>34102981.890000001</v>
      </c>
      <c r="F1058" s="25">
        <v>33184720.32</v>
      </c>
      <c r="I1058" s="20" t="e">
        <f>G1058-#REF!</f>
        <v>#REF!</v>
      </c>
      <c r="J1058" s="19"/>
      <c r="K1058" s="20"/>
      <c r="L1058" s="5"/>
      <c r="M1058" s="5"/>
      <c r="N1058" s="5"/>
    </row>
    <row r="1059" spans="1:14" x14ac:dyDescent="0.25">
      <c r="A1059" s="8">
        <v>12</v>
      </c>
      <c r="B1059" s="24" t="s">
        <v>173</v>
      </c>
      <c r="C1059" s="30" t="s">
        <v>40</v>
      </c>
      <c r="D1059" s="25">
        <v>19722581.129999999</v>
      </c>
      <c r="E1059" s="25">
        <v>463807.94</v>
      </c>
      <c r="F1059" s="25">
        <v>19258773.189999998</v>
      </c>
      <c r="I1059" s="20" t="e">
        <f>G1059-#REF!</f>
        <v>#REF!</v>
      </c>
      <c r="J1059" s="19"/>
      <c r="K1059" s="20"/>
      <c r="L1059" s="5"/>
      <c r="M1059" s="5"/>
      <c r="N1059" s="5"/>
    </row>
    <row r="1060" spans="1:14" x14ac:dyDescent="0.25">
      <c r="A1060" s="8">
        <v>12</v>
      </c>
      <c r="B1060" s="24" t="s">
        <v>173</v>
      </c>
      <c r="C1060" s="30" t="s">
        <v>106</v>
      </c>
      <c r="D1060" s="25">
        <v>608339.84</v>
      </c>
      <c r="E1060" s="25">
        <v>418493.22</v>
      </c>
      <c r="F1060" s="25">
        <v>189846.62</v>
      </c>
      <c r="I1060" s="20" t="e">
        <f>G1060-#REF!</f>
        <v>#REF!</v>
      </c>
      <c r="J1060" s="19"/>
      <c r="K1060" s="20"/>
      <c r="L1060" s="5"/>
      <c r="M1060" s="5"/>
      <c r="N1060" s="5"/>
    </row>
    <row r="1061" spans="1:14" ht="30" x14ac:dyDescent="0.25">
      <c r="A1061" s="8">
        <v>12</v>
      </c>
      <c r="B1061" s="24" t="s">
        <v>173</v>
      </c>
      <c r="C1061" s="30" t="s">
        <v>168</v>
      </c>
      <c r="D1061" s="25">
        <v>8035.9</v>
      </c>
      <c r="E1061" s="25">
        <v>8035.8</v>
      </c>
      <c r="F1061" s="25">
        <v>9.9999999999454303E-2</v>
      </c>
      <c r="I1061" s="20" t="e">
        <f>G1061-#REF!</f>
        <v>#REF!</v>
      </c>
      <c r="J1061" s="19"/>
      <c r="K1061" s="20"/>
      <c r="L1061" s="5"/>
      <c r="M1061" s="5"/>
      <c r="N1061" s="5"/>
    </row>
    <row r="1062" spans="1:14" x14ac:dyDescent="0.25">
      <c r="A1062" s="8">
        <v>12</v>
      </c>
      <c r="B1062" s="24" t="s">
        <v>173</v>
      </c>
      <c r="C1062" s="30" t="s">
        <v>41</v>
      </c>
      <c r="D1062" s="25">
        <v>5403296.0599999996</v>
      </c>
      <c r="E1062" s="25">
        <v>5403296.0599999996</v>
      </c>
      <c r="F1062" s="25">
        <v>0</v>
      </c>
      <c r="I1062" s="20" t="e">
        <f>G1062-#REF!</f>
        <v>#REF!</v>
      </c>
      <c r="J1062" s="19"/>
      <c r="K1062" s="20"/>
      <c r="L1062" s="5"/>
      <c r="M1062" s="5"/>
      <c r="N1062" s="5"/>
    </row>
    <row r="1063" spans="1:14" ht="30" x14ac:dyDescent="0.25">
      <c r="A1063" s="8">
        <v>12</v>
      </c>
      <c r="B1063" s="24" t="s">
        <v>173</v>
      </c>
      <c r="C1063" s="30" t="s">
        <v>89</v>
      </c>
      <c r="D1063" s="25">
        <v>1200600</v>
      </c>
      <c r="E1063" s="25">
        <v>403472.6</v>
      </c>
      <c r="F1063" s="25">
        <v>797127.4</v>
      </c>
      <c r="I1063" s="20" t="e">
        <f>G1063-#REF!</f>
        <v>#REF!</v>
      </c>
      <c r="J1063" s="19"/>
      <c r="K1063" s="20"/>
      <c r="L1063" s="5"/>
      <c r="M1063" s="5"/>
      <c r="N1063" s="5"/>
    </row>
    <row r="1064" spans="1:14" ht="30" x14ac:dyDescent="0.25">
      <c r="A1064" s="8">
        <v>12</v>
      </c>
      <c r="B1064" s="24" t="s">
        <v>173</v>
      </c>
      <c r="C1064" s="30" t="s">
        <v>155</v>
      </c>
      <c r="D1064" s="25">
        <v>1859817</v>
      </c>
      <c r="E1064" s="25">
        <v>1001358.4</v>
      </c>
      <c r="F1064" s="25">
        <v>858458.6</v>
      </c>
      <c r="I1064" s="20" t="e">
        <f>G1064-#REF!</f>
        <v>#REF!</v>
      </c>
      <c r="J1064" s="19"/>
      <c r="K1064" s="20"/>
      <c r="L1064" s="5"/>
      <c r="M1064" s="5"/>
      <c r="N1064" s="5"/>
    </row>
    <row r="1065" spans="1:14" ht="30" x14ac:dyDescent="0.25">
      <c r="A1065" s="8">
        <v>12</v>
      </c>
      <c r="B1065" s="24" t="s">
        <v>173</v>
      </c>
      <c r="C1065" s="30" t="s">
        <v>90</v>
      </c>
      <c r="D1065" s="25">
        <v>19581208.800000001</v>
      </c>
      <c r="E1065" s="25">
        <v>11391085.16</v>
      </c>
      <c r="F1065" s="25">
        <v>8190123.6400000006</v>
      </c>
      <c r="I1065" s="20" t="e">
        <f>G1065-#REF!</f>
        <v>#REF!</v>
      </c>
      <c r="J1065" s="19"/>
      <c r="K1065" s="20"/>
      <c r="L1065" s="5"/>
      <c r="M1065" s="5"/>
      <c r="N1065" s="5"/>
    </row>
    <row r="1066" spans="1:14" ht="30" x14ac:dyDescent="0.25">
      <c r="A1066" s="8">
        <v>12</v>
      </c>
      <c r="B1066" s="24" t="s">
        <v>173</v>
      </c>
      <c r="C1066" s="30" t="s">
        <v>45</v>
      </c>
      <c r="D1066" s="25">
        <v>318180.34000000003</v>
      </c>
      <c r="E1066" s="25">
        <v>234045.17</v>
      </c>
      <c r="F1066" s="25">
        <v>84135.170000000013</v>
      </c>
      <c r="I1066" s="20" t="e">
        <f>G1066-#REF!</f>
        <v>#REF!</v>
      </c>
      <c r="J1066" s="19"/>
      <c r="K1066" s="20"/>
      <c r="L1066" s="5"/>
      <c r="M1066" s="5"/>
      <c r="N1066" s="5"/>
    </row>
    <row r="1067" spans="1:14" ht="30" x14ac:dyDescent="0.25">
      <c r="A1067" s="8">
        <v>12</v>
      </c>
      <c r="B1067" s="24" t="s">
        <v>173</v>
      </c>
      <c r="C1067" s="30" t="s">
        <v>91</v>
      </c>
      <c r="D1067" s="25">
        <v>17051017.239999998</v>
      </c>
      <c r="E1067" s="25">
        <v>1769108.81</v>
      </c>
      <c r="F1067" s="25">
        <v>15281908.43</v>
      </c>
      <c r="I1067" s="20" t="e">
        <f>G1067-#REF!</f>
        <v>#REF!</v>
      </c>
      <c r="J1067" s="19"/>
      <c r="K1067" s="20"/>
      <c r="L1067" s="5"/>
      <c r="M1067" s="5"/>
      <c r="N1067" s="5"/>
    </row>
    <row r="1068" spans="1:14" x14ac:dyDescent="0.25">
      <c r="A1068" s="8">
        <v>12</v>
      </c>
      <c r="B1068" s="24" t="s">
        <v>173</v>
      </c>
      <c r="C1068" s="30" t="s">
        <v>46</v>
      </c>
      <c r="D1068" s="25">
        <v>6884755.9900000002</v>
      </c>
      <c r="E1068" s="25">
        <v>6434755.9900000002</v>
      </c>
      <c r="F1068" s="25">
        <v>450000</v>
      </c>
      <c r="I1068" s="20" t="e">
        <f>G1068-#REF!</f>
        <v>#REF!</v>
      </c>
      <c r="J1068" s="19"/>
      <c r="K1068" s="20"/>
      <c r="L1068" s="5"/>
      <c r="M1068" s="5"/>
      <c r="N1068" s="5"/>
    </row>
    <row r="1069" spans="1:14" x14ac:dyDescent="0.25">
      <c r="A1069" s="8">
        <v>12</v>
      </c>
      <c r="B1069" s="24" t="s">
        <v>173</v>
      </c>
      <c r="C1069" s="30" t="s">
        <v>47</v>
      </c>
      <c r="D1069" s="25">
        <v>1153847.27</v>
      </c>
      <c r="E1069" s="25">
        <v>104930.07</v>
      </c>
      <c r="F1069" s="25">
        <v>1048917.2</v>
      </c>
      <c r="I1069" s="20" t="e">
        <f>G1069-#REF!</f>
        <v>#REF!</v>
      </c>
      <c r="J1069" s="19"/>
      <c r="K1069" s="20"/>
      <c r="L1069" s="5"/>
      <c r="M1069" s="5"/>
      <c r="N1069" s="5"/>
    </row>
    <row r="1070" spans="1:14" ht="30" x14ac:dyDescent="0.25">
      <c r="A1070" s="8">
        <v>12</v>
      </c>
      <c r="B1070" s="24" t="s">
        <v>173</v>
      </c>
      <c r="C1070" s="30" t="s">
        <v>67</v>
      </c>
      <c r="D1070" s="25">
        <v>1936823.89</v>
      </c>
      <c r="E1070" s="25">
        <v>1936269.89</v>
      </c>
      <c r="F1070" s="25">
        <v>554</v>
      </c>
      <c r="I1070" s="20" t="e">
        <f>G1070-#REF!</f>
        <v>#REF!</v>
      </c>
      <c r="J1070" s="19"/>
      <c r="K1070" s="20"/>
      <c r="L1070" s="5"/>
      <c r="M1070" s="5"/>
      <c r="N1070" s="5"/>
    </row>
    <row r="1071" spans="1:14" ht="30" x14ac:dyDescent="0.25">
      <c r="A1071" s="8">
        <v>12</v>
      </c>
      <c r="B1071" s="24" t="s">
        <v>173</v>
      </c>
      <c r="C1071" s="30" t="s">
        <v>133</v>
      </c>
      <c r="D1071" s="25">
        <v>9800000</v>
      </c>
      <c r="E1071" s="25">
        <v>0</v>
      </c>
      <c r="F1071" s="25">
        <v>9800000</v>
      </c>
      <c r="I1071" s="20" t="e">
        <f>G1071-#REF!</f>
        <v>#REF!</v>
      </c>
      <c r="J1071" s="19"/>
      <c r="K1071" s="20"/>
      <c r="L1071" s="5"/>
      <c r="M1071" s="5"/>
      <c r="N1071" s="5"/>
    </row>
    <row r="1072" spans="1:14" ht="30" x14ac:dyDescent="0.25">
      <c r="A1072" s="8">
        <v>12</v>
      </c>
      <c r="B1072" s="24" t="s">
        <v>173</v>
      </c>
      <c r="C1072" s="30" t="s">
        <v>175</v>
      </c>
      <c r="D1072" s="25">
        <v>10200000</v>
      </c>
      <c r="E1072" s="25">
        <v>200084.78</v>
      </c>
      <c r="F1072" s="25">
        <v>9999915.2200000007</v>
      </c>
      <c r="I1072" s="20" t="e">
        <f>G1072-#REF!</f>
        <v>#REF!</v>
      </c>
      <c r="J1072" s="19"/>
      <c r="K1072" s="20"/>
      <c r="L1072" s="5"/>
      <c r="M1072" s="5"/>
      <c r="N1072" s="5"/>
    </row>
    <row r="1073" spans="1:14" x14ac:dyDescent="0.25">
      <c r="A1073" s="8">
        <v>12</v>
      </c>
      <c r="B1073" s="24" t="s">
        <v>173</v>
      </c>
      <c r="C1073" s="30" t="s">
        <v>93</v>
      </c>
      <c r="D1073" s="25">
        <v>0</v>
      </c>
      <c r="E1073" s="25">
        <v>0</v>
      </c>
      <c r="F1073" s="25">
        <v>0</v>
      </c>
      <c r="I1073" s="20" t="e">
        <f>G1073-#REF!</f>
        <v>#REF!</v>
      </c>
      <c r="J1073" s="19"/>
      <c r="K1073" s="20"/>
      <c r="L1073" s="5"/>
      <c r="M1073" s="5"/>
      <c r="N1073" s="5"/>
    </row>
    <row r="1074" spans="1:14" x14ac:dyDescent="0.25">
      <c r="A1074" s="8">
        <v>12</v>
      </c>
      <c r="B1074" s="24" t="s">
        <v>176</v>
      </c>
      <c r="C1074" s="30" t="s">
        <v>10</v>
      </c>
      <c r="D1074" s="25">
        <v>7493893.8799999999</v>
      </c>
      <c r="E1074" s="25">
        <v>6884363.4299999997</v>
      </c>
      <c r="F1074" s="25">
        <v>609530.45000000019</v>
      </c>
      <c r="I1074" s="20" t="e">
        <f>G1074-#REF!</f>
        <v>#REF!</v>
      </c>
      <c r="J1074" s="19"/>
      <c r="K1074" s="20"/>
      <c r="L1074" s="5"/>
      <c r="M1074" s="5"/>
      <c r="N1074" s="5"/>
    </row>
    <row r="1075" spans="1:14" ht="30" x14ac:dyDescent="0.25">
      <c r="A1075" s="8">
        <v>12</v>
      </c>
      <c r="B1075" s="24" t="s">
        <v>176</v>
      </c>
      <c r="C1075" s="30" t="s">
        <v>11</v>
      </c>
      <c r="D1075" s="25">
        <v>5861054</v>
      </c>
      <c r="E1075" s="25">
        <v>1305452.3999999999</v>
      </c>
      <c r="F1075" s="25">
        <v>4555601.6000000006</v>
      </c>
      <c r="I1075" s="20" t="e">
        <f>G1075-#REF!</f>
        <v>#REF!</v>
      </c>
      <c r="J1075" s="19"/>
      <c r="K1075" s="20"/>
      <c r="L1075" s="5"/>
      <c r="M1075" s="5"/>
      <c r="N1075" s="5"/>
    </row>
    <row r="1076" spans="1:14" x14ac:dyDescent="0.25">
      <c r="A1076" s="8">
        <v>12</v>
      </c>
      <c r="B1076" s="24" t="s">
        <v>176</v>
      </c>
      <c r="C1076" s="30" t="s">
        <v>74</v>
      </c>
      <c r="D1076" s="25">
        <v>24648248.969999999</v>
      </c>
      <c r="E1076" s="25">
        <v>16330045.98</v>
      </c>
      <c r="F1076" s="25">
        <v>8318202.9900000002</v>
      </c>
      <c r="I1076" s="20" t="e">
        <f>G1076-#REF!</f>
        <v>#REF!</v>
      </c>
      <c r="J1076" s="19"/>
      <c r="K1076" s="20"/>
      <c r="L1076" s="5"/>
      <c r="M1076" s="5"/>
      <c r="N1076" s="5"/>
    </row>
    <row r="1077" spans="1:14" ht="60" x14ac:dyDescent="0.25">
      <c r="A1077" s="8">
        <v>12</v>
      </c>
      <c r="B1077" s="24" t="s">
        <v>176</v>
      </c>
      <c r="C1077" s="30" t="s">
        <v>110</v>
      </c>
      <c r="D1077" s="25">
        <v>63670081.810000002</v>
      </c>
      <c r="E1077" s="25">
        <v>54227728.489999995</v>
      </c>
      <c r="F1077" s="25">
        <v>9442353.3200000003</v>
      </c>
      <c r="I1077" s="20" t="e">
        <f>G1077-#REF!</f>
        <v>#REF!</v>
      </c>
      <c r="J1077" s="19"/>
      <c r="K1077" s="20"/>
      <c r="L1077" s="5"/>
      <c r="M1077" s="5"/>
      <c r="N1077" s="5"/>
    </row>
    <row r="1078" spans="1:14" ht="30" x14ac:dyDescent="0.25">
      <c r="A1078" s="8">
        <v>12</v>
      </c>
      <c r="B1078" s="24" t="s">
        <v>176</v>
      </c>
      <c r="C1078" s="30" t="s">
        <v>13</v>
      </c>
      <c r="D1078" s="25">
        <v>23809</v>
      </c>
      <c r="E1078" s="25">
        <v>23809</v>
      </c>
      <c r="F1078" s="25">
        <v>0</v>
      </c>
      <c r="I1078" s="20" t="e">
        <f>G1078-#REF!</f>
        <v>#REF!</v>
      </c>
      <c r="J1078" s="19"/>
      <c r="K1078" s="20"/>
      <c r="L1078" s="5"/>
      <c r="M1078" s="5"/>
      <c r="N1078" s="5"/>
    </row>
    <row r="1079" spans="1:14" x14ac:dyDescent="0.25">
      <c r="A1079" s="8">
        <v>12</v>
      </c>
      <c r="B1079" s="24" t="s">
        <v>176</v>
      </c>
      <c r="C1079" s="30" t="s">
        <v>112</v>
      </c>
      <c r="D1079" s="25">
        <v>2722002.04</v>
      </c>
      <c r="E1079" s="25">
        <v>595576.48</v>
      </c>
      <c r="F1079" s="25">
        <v>2126425.56</v>
      </c>
      <c r="I1079" s="20" t="e">
        <f>G1079-#REF!</f>
        <v>#REF!</v>
      </c>
      <c r="J1079" s="19"/>
      <c r="K1079" s="20"/>
      <c r="L1079" s="5"/>
      <c r="M1079" s="5"/>
      <c r="N1079" s="5"/>
    </row>
    <row r="1080" spans="1:14" ht="30" x14ac:dyDescent="0.25">
      <c r="A1080" s="8">
        <v>12</v>
      </c>
      <c r="B1080" s="24" t="s">
        <v>176</v>
      </c>
      <c r="C1080" s="30" t="s">
        <v>174</v>
      </c>
      <c r="D1080" s="25">
        <v>890323.2</v>
      </c>
      <c r="E1080" s="25">
        <v>890323.2</v>
      </c>
      <c r="F1080" s="25">
        <v>0</v>
      </c>
      <c r="I1080" s="20" t="e">
        <f>G1080-#REF!</f>
        <v>#REF!</v>
      </c>
      <c r="J1080" s="19"/>
      <c r="K1080" s="20"/>
      <c r="L1080" s="5"/>
      <c r="M1080" s="5"/>
      <c r="N1080" s="5"/>
    </row>
    <row r="1081" spans="1:14" x14ac:dyDescent="0.25">
      <c r="A1081" s="8">
        <v>12</v>
      </c>
      <c r="B1081" s="24" t="s">
        <v>176</v>
      </c>
      <c r="C1081" s="30" t="s">
        <v>113</v>
      </c>
      <c r="D1081" s="25">
        <v>4384277.28</v>
      </c>
      <c r="E1081" s="25">
        <v>3614596.73</v>
      </c>
      <c r="F1081" s="25">
        <v>769680.55</v>
      </c>
      <c r="I1081" s="20" t="e">
        <f>G1081-#REF!</f>
        <v>#REF!</v>
      </c>
      <c r="J1081" s="19"/>
      <c r="K1081" s="20"/>
      <c r="L1081" s="5"/>
      <c r="M1081" s="5"/>
      <c r="N1081" s="5"/>
    </row>
    <row r="1082" spans="1:14" x14ac:dyDescent="0.25">
      <c r="A1082" s="8">
        <v>12</v>
      </c>
      <c r="B1082" s="24" t="s">
        <v>176</v>
      </c>
      <c r="C1082" s="30" t="s">
        <v>15</v>
      </c>
      <c r="D1082" s="25">
        <v>247419.3</v>
      </c>
      <c r="E1082" s="25">
        <v>243991.5</v>
      </c>
      <c r="F1082" s="25">
        <v>3427.7999999999884</v>
      </c>
      <c r="I1082" s="20" t="e">
        <f>G1082-#REF!</f>
        <v>#REF!</v>
      </c>
      <c r="J1082" s="19"/>
      <c r="K1082" s="20"/>
      <c r="L1082" s="5"/>
      <c r="M1082" s="5"/>
      <c r="N1082" s="5"/>
    </row>
    <row r="1083" spans="1:14" x14ac:dyDescent="0.25">
      <c r="A1083" s="8">
        <v>12</v>
      </c>
      <c r="B1083" s="24" t="s">
        <v>176</v>
      </c>
      <c r="C1083" s="30" t="s">
        <v>16</v>
      </c>
      <c r="D1083" s="25">
        <v>2807474.84</v>
      </c>
      <c r="E1083" s="25">
        <v>0</v>
      </c>
      <c r="F1083" s="25">
        <v>2807474.84</v>
      </c>
      <c r="I1083" s="20" t="e">
        <f>G1083-#REF!</f>
        <v>#REF!</v>
      </c>
      <c r="J1083" s="19"/>
      <c r="K1083" s="20"/>
      <c r="L1083" s="5"/>
      <c r="M1083" s="5"/>
      <c r="N1083" s="5"/>
    </row>
    <row r="1084" spans="1:14" x14ac:dyDescent="0.25">
      <c r="A1084" s="8">
        <v>12</v>
      </c>
      <c r="B1084" s="24" t="s">
        <v>176</v>
      </c>
      <c r="C1084" s="30" t="s">
        <v>78</v>
      </c>
      <c r="D1084" s="25">
        <v>115679.2</v>
      </c>
      <c r="E1084" s="25">
        <v>65679.199999999997</v>
      </c>
      <c r="F1084" s="25">
        <v>50000</v>
      </c>
      <c r="I1084" s="20" t="e">
        <f>G1084-#REF!</f>
        <v>#REF!</v>
      </c>
      <c r="J1084" s="19"/>
      <c r="K1084" s="20"/>
      <c r="L1084" s="5"/>
      <c r="M1084" s="5"/>
      <c r="N1084" s="5"/>
    </row>
    <row r="1085" spans="1:14" ht="30" x14ac:dyDescent="0.25">
      <c r="A1085" s="8">
        <v>12</v>
      </c>
      <c r="B1085" s="24" t="s">
        <v>176</v>
      </c>
      <c r="C1085" s="30" t="s">
        <v>17</v>
      </c>
      <c r="D1085" s="25">
        <v>315745.03999999998</v>
      </c>
      <c r="E1085" s="25">
        <v>0</v>
      </c>
      <c r="F1085" s="25">
        <v>315745.03999999998</v>
      </c>
      <c r="I1085" s="20" t="e">
        <f>G1085-#REF!</f>
        <v>#REF!</v>
      </c>
      <c r="J1085" s="19"/>
      <c r="K1085" s="20"/>
      <c r="L1085" s="5"/>
      <c r="M1085" s="5"/>
      <c r="N1085" s="5"/>
    </row>
    <row r="1086" spans="1:14" x14ac:dyDescent="0.25">
      <c r="A1086" s="8">
        <v>12</v>
      </c>
      <c r="B1086" s="24" t="s">
        <v>176</v>
      </c>
      <c r="C1086" s="30" t="s">
        <v>79</v>
      </c>
      <c r="D1086" s="25">
        <v>148944</v>
      </c>
      <c r="E1086" s="25">
        <v>148944</v>
      </c>
      <c r="F1086" s="25">
        <v>0</v>
      </c>
      <c r="I1086" s="20" t="e">
        <f>G1086-#REF!</f>
        <v>#REF!</v>
      </c>
      <c r="J1086" s="19"/>
      <c r="K1086" s="20"/>
      <c r="L1086" s="5"/>
      <c r="M1086" s="5"/>
      <c r="N1086" s="5"/>
    </row>
    <row r="1087" spans="1:14" x14ac:dyDescent="0.25">
      <c r="A1087" s="8">
        <v>12</v>
      </c>
      <c r="B1087" s="24" t="s">
        <v>176</v>
      </c>
      <c r="C1087" s="30" t="s">
        <v>62</v>
      </c>
      <c r="D1087" s="25">
        <v>358205469.51000005</v>
      </c>
      <c r="E1087" s="25">
        <v>214827140.24000001</v>
      </c>
      <c r="F1087" s="25">
        <v>143378329.27000001</v>
      </c>
      <c r="I1087" s="20" t="e">
        <f>G1087-#REF!</f>
        <v>#REF!</v>
      </c>
      <c r="J1087" s="19"/>
      <c r="K1087" s="20"/>
      <c r="L1087" s="5"/>
      <c r="M1087" s="5"/>
      <c r="N1087" s="5"/>
    </row>
    <row r="1088" spans="1:14" x14ac:dyDescent="0.25">
      <c r="A1088" s="8">
        <v>12</v>
      </c>
      <c r="B1088" s="24" t="s">
        <v>176</v>
      </c>
      <c r="C1088" s="30" t="s">
        <v>63</v>
      </c>
      <c r="D1088" s="25">
        <v>306802560.88</v>
      </c>
      <c r="E1088" s="25">
        <v>220316099.28999996</v>
      </c>
      <c r="F1088" s="25">
        <v>86486461.589999989</v>
      </c>
      <c r="I1088" s="20" t="e">
        <f>G1088-#REF!</f>
        <v>#REF!</v>
      </c>
      <c r="J1088" s="19"/>
      <c r="K1088" s="20"/>
      <c r="L1088" s="5"/>
      <c r="M1088" s="5"/>
      <c r="N1088" s="5"/>
    </row>
    <row r="1089" spans="1:14" ht="30" x14ac:dyDescent="0.25">
      <c r="A1089" s="8">
        <v>12</v>
      </c>
      <c r="B1089" s="24" t="s">
        <v>176</v>
      </c>
      <c r="C1089" s="30" t="s">
        <v>80</v>
      </c>
      <c r="D1089" s="25">
        <v>75969672.060000002</v>
      </c>
      <c r="E1089" s="25">
        <v>45982418.140000008</v>
      </c>
      <c r="F1089" s="25">
        <v>29987253.919999998</v>
      </c>
      <c r="I1089" s="20" t="e">
        <f>G1089-#REF!</f>
        <v>#REF!</v>
      </c>
      <c r="J1089" s="19"/>
      <c r="K1089" s="20"/>
      <c r="L1089" s="5"/>
      <c r="M1089" s="5"/>
      <c r="N1089" s="5"/>
    </row>
    <row r="1090" spans="1:14" ht="45" x14ac:dyDescent="0.25">
      <c r="A1090" s="8">
        <v>12</v>
      </c>
      <c r="B1090" s="24" t="s">
        <v>176</v>
      </c>
      <c r="C1090" s="30" t="s">
        <v>18</v>
      </c>
      <c r="D1090" s="25">
        <v>72426.149999999994</v>
      </c>
      <c r="E1090" s="25">
        <v>32247.84</v>
      </c>
      <c r="F1090" s="25">
        <v>40178.31</v>
      </c>
      <c r="I1090" s="20" t="e">
        <f>G1090-#REF!</f>
        <v>#REF!</v>
      </c>
      <c r="J1090" s="19"/>
      <c r="K1090" s="20"/>
      <c r="L1090" s="5"/>
      <c r="M1090" s="5"/>
      <c r="N1090" s="5"/>
    </row>
    <row r="1091" spans="1:14" ht="45" x14ac:dyDescent="0.25">
      <c r="A1091" s="8">
        <v>12</v>
      </c>
      <c r="B1091" s="24" t="s">
        <v>176</v>
      </c>
      <c r="C1091" s="30" t="s">
        <v>82</v>
      </c>
      <c r="D1091" s="25">
        <v>16703237.199999999</v>
      </c>
      <c r="E1091" s="25">
        <v>13508959.82</v>
      </c>
      <c r="F1091" s="25">
        <v>3194277.379999999</v>
      </c>
      <c r="I1091" s="20" t="e">
        <f>G1091-#REF!</f>
        <v>#REF!</v>
      </c>
      <c r="J1091" s="19"/>
      <c r="K1091" s="20"/>
      <c r="L1091" s="5"/>
      <c r="M1091" s="5"/>
      <c r="N1091" s="5"/>
    </row>
    <row r="1092" spans="1:14" x14ac:dyDescent="0.25">
      <c r="A1092" s="8">
        <v>12</v>
      </c>
      <c r="B1092" s="24" t="s">
        <v>176</v>
      </c>
      <c r="C1092" s="30" t="s">
        <v>20</v>
      </c>
      <c r="D1092" s="25">
        <v>8135009.6600000001</v>
      </c>
      <c r="E1092" s="25">
        <v>4134133.63</v>
      </c>
      <c r="F1092" s="25">
        <v>4000876.0300000003</v>
      </c>
      <c r="I1092" s="20" t="e">
        <f>G1092-#REF!</f>
        <v>#REF!</v>
      </c>
      <c r="J1092" s="19"/>
      <c r="K1092" s="20"/>
      <c r="L1092" s="5"/>
      <c r="M1092" s="5"/>
      <c r="N1092" s="5"/>
    </row>
    <row r="1093" spans="1:14" x14ac:dyDescent="0.25">
      <c r="A1093" s="8">
        <v>12</v>
      </c>
      <c r="B1093" s="24" t="s">
        <v>176</v>
      </c>
      <c r="C1093" s="30" t="s">
        <v>21</v>
      </c>
      <c r="D1093" s="25">
        <v>784257.6</v>
      </c>
      <c r="E1093" s="25">
        <v>0</v>
      </c>
      <c r="F1093" s="25">
        <v>784257.6</v>
      </c>
      <c r="I1093" s="20" t="e">
        <f>G1093-#REF!</f>
        <v>#REF!</v>
      </c>
      <c r="J1093" s="19"/>
      <c r="K1093" s="20"/>
      <c r="L1093" s="5"/>
      <c r="M1093" s="5"/>
      <c r="N1093" s="5"/>
    </row>
    <row r="1094" spans="1:14" ht="30" x14ac:dyDescent="0.25">
      <c r="A1094" s="8">
        <v>12</v>
      </c>
      <c r="B1094" s="24" t="s">
        <v>176</v>
      </c>
      <c r="C1094" s="30" t="s">
        <v>83</v>
      </c>
      <c r="D1094" s="25">
        <v>1658839.18</v>
      </c>
      <c r="E1094" s="25">
        <v>1398612.29</v>
      </c>
      <c r="F1094" s="25">
        <v>260226.8899999999</v>
      </c>
      <c r="I1094" s="20" t="e">
        <f>G1094-#REF!</f>
        <v>#REF!</v>
      </c>
      <c r="J1094" s="19"/>
      <c r="K1094" s="20"/>
      <c r="L1094" s="5"/>
      <c r="M1094" s="5"/>
      <c r="N1094" s="5"/>
    </row>
    <row r="1095" spans="1:14" ht="30" x14ac:dyDescent="0.25">
      <c r="A1095" s="8">
        <v>12</v>
      </c>
      <c r="B1095" s="24" t="s">
        <v>176</v>
      </c>
      <c r="C1095" s="30" t="s">
        <v>23</v>
      </c>
      <c r="D1095" s="25">
        <v>8207.92</v>
      </c>
      <c r="E1095" s="25">
        <v>0</v>
      </c>
      <c r="F1095" s="25">
        <v>8207.92</v>
      </c>
      <c r="I1095" s="20" t="e">
        <f>G1095-#REF!</f>
        <v>#REF!</v>
      </c>
      <c r="J1095" s="19"/>
      <c r="K1095" s="20"/>
      <c r="L1095" s="5"/>
      <c r="M1095" s="5"/>
      <c r="N1095" s="5"/>
    </row>
    <row r="1096" spans="1:14" ht="45" x14ac:dyDescent="0.25">
      <c r="A1096" s="8">
        <v>12</v>
      </c>
      <c r="B1096" s="24" t="s">
        <v>176</v>
      </c>
      <c r="C1096" s="30" t="s">
        <v>24</v>
      </c>
      <c r="D1096" s="25">
        <v>30415.07</v>
      </c>
      <c r="E1096" s="25">
        <v>0</v>
      </c>
      <c r="F1096" s="25">
        <v>30415.07</v>
      </c>
      <c r="I1096" s="20" t="e">
        <f>G1096-#REF!</f>
        <v>#REF!</v>
      </c>
      <c r="J1096" s="19"/>
      <c r="K1096" s="20"/>
      <c r="L1096" s="5"/>
      <c r="M1096" s="5"/>
      <c r="N1096" s="5"/>
    </row>
    <row r="1097" spans="1:14" ht="30" x14ac:dyDescent="0.25">
      <c r="A1097" s="8">
        <v>12</v>
      </c>
      <c r="B1097" s="24" t="s">
        <v>176</v>
      </c>
      <c r="C1097" s="30" t="s">
        <v>64</v>
      </c>
      <c r="D1097" s="25">
        <v>380000</v>
      </c>
      <c r="E1097" s="25">
        <v>0</v>
      </c>
      <c r="F1097" s="25">
        <v>380000</v>
      </c>
      <c r="I1097" s="20" t="e">
        <f>G1097-#REF!</f>
        <v>#REF!</v>
      </c>
      <c r="J1097" s="19"/>
      <c r="K1097" s="20"/>
      <c r="L1097" s="5"/>
      <c r="M1097" s="5"/>
      <c r="N1097" s="5"/>
    </row>
    <row r="1098" spans="1:14" ht="30" x14ac:dyDescent="0.25">
      <c r="A1098" s="8">
        <v>12</v>
      </c>
      <c r="B1098" s="24" t="s">
        <v>176</v>
      </c>
      <c r="C1098" s="30" t="s">
        <v>84</v>
      </c>
      <c r="D1098" s="25">
        <v>4150936</v>
      </c>
      <c r="E1098" s="25">
        <v>665445.6</v>
      </c>
      <c r="F1098" s="25">
        <v>3485490.4</v>
      </c>
      <c r="I1098" s="20" t="e">
        <f>G1098-#REF!</f>
        <v>#REF!</v>
      </c>
      <c r="J1098" s="19"/>
      <c r="K1098" s="20"/>
      <c r="L1098" s="5"/>
      <c r="M1098" s="5"/>
      <c r="N1098" s="5"/>
    </row>
    <row r="1099" spans="1:14" x14ac:dyDescent="0.25">
      <c r="A1099" s="8">
        <v>12</v>
      </c>
      <c r="B1099" s="24" t="s">
        <v>176</v>
      </c>
      <c r="C1099" s="30" t="s">
        <v>26</v>
      </c>
      <c r="D1099" s="25">
        <v>27212318</v>
      </c>
      <c r="E1099" s="25">
        <v>22238937</v>
      </c>
      <c r="F1099" s="25">
        <v>4973381</v>
      </c>
      <c r="I1099" s="20" t="e">
        <f>G1099-#REF!</f>
        <v>#REF!</v>
      </c>
      <c r="J1099" s="19"/>
      <c r="K1099" s="20"/>
      <c r="L1099" s="5"/>
      <c r="M1099" s="5"/>
      <c r="N1099" s="5"/>
    </row>
    <row r="1100" spans="1:14" x14ac:dyDescent="0.25">
      <c r="A1100" s="8">
        <v>12</v>
      </c>
      <c r="B1100" s="24" t="s">
        <v>176</v>
      </c>
      <c r="C1100" s="30" t="s">
        <v>86</v>
      </c>
      <c r="D1100" s="25">
        <v>2233032</v>
      </c>
      <c r="E1100" s="25">
        <v>1008327.3</v>
      </c>
      <c r="F1100" s="25">
        <v>1224704.7</v>
      </c>
      <c r="I1100" s="20" t="e">
        <f>G1100-#REF!</f>
        <v>#REF!</v>
      </c>
      <c r="J1100" s="19"/>
      <c r="K1100" s="20"/>
      <c r="L1100" s="5"/>
      <c r="M1100" s="5"/>
      <c r="N1100" s="5"/>
    </row>
    <row r="1101" spans="1:14" x14ac:dyDescent="0.25">
      <c r="A1101" s="8">
        <v>12</v>
      </c>
      <c r="B1101" s="24" t="s">
        <v>176</v>
      </c>
      <c r="C1101" s="30" t="s">
        <v>146</v>
      </c>
      <c r="D1101" s="25">
        <v>1199371.47</v>
      </c>
      <c r="E1101" s="25">
        <v>1199371.47</v>
      </c>
      <c r="F1101" s="25">
        <v>0</v>
      </c>
      <c r="I1101" s="20" t="e">
        <f>G1101-#REF!</f>
        <v>#REF!</v>
      </c>
      <c r="J1101" s="19"/>
      <c r="K1101" s="20"/>
      <c r="L1101" s="5"/>
      <c r="M1101" s="5"/>
      <c r="N1101" s="5"/>
    </row>
    <row r="1102" spans="1:14" ht="30" x14ac:dyDescent="0.25">
      <c r="A1102" s="8">
        <v>12</v>
      </c>
      <c r="B1102" s="24" t="s">
        <v>176</v>
      </c>
      <c r="C1102" s="30" t="s">
        <v>33</v>
      </c>
      <c r="D1102" s="25">
        <v>3000000</v>
      </c>
      <c r="E1102" s="25">
        <v>3000000</v>
      </c>
      <c r="F1102" s="25">
        <v>0</v>
      </c>
      <c r="I1102" s="20" t="e">
        <f>G1102-#REF!</f>
        <v>#REF!</v>
      </c>
      <c r="J1102" s="19"/>
      <c r="K1102" s="20"/>
      <c r="L1102" s="5"/>
      <c r="M1102" s="5"/>
      <c r="N1102" s="5"/>
    </row>
    <row r="1103" spans="1:14" ht="30" x14ac:dyDescent="0.25">
      <c r="A1103" s="8">
        <v>12</v>
      </c>
      <c r="B1103" s="24" t="s">
        <v>176</v>
      </c>
      <c r="C1103" s="30" t="s">
        <v>87</v>
      </c>
      <c r="D1103" s="25">
        <v>54062698</v>
      </c>
      <c r="E1103" s="25">
        <v>38009294.480000004</v>
      </c>
      <c r="F1103" s="25">
        <v>16053403.52</v>
      </c>
      <c r="I1103" s="20" t="e">
        <f>G1103-#REF!</f>
        <v>#REF!</v>
      </c>
      <c r="J1103" s="19"/>
      <c r="K1103" s="20"/>
      <c r="L1103" s="5"/>
      <c r="M1103" s="5"/>
      <c r="N1103" s="5"/>
    </row>
    <row r="1104" spans="1:14" ht="45" x14ac:dyDescent="0.25">
      <c r="A1104" s="8">
        <v>12</v>
      </c>
      <c r="B1104" s="24" t="s">
        <v>176</v>
      </c>
      <c r="C1104" s="30" t="s">
        <v>34</v>
      </c>
      <c r="D1104" s="25">
        <v>114846.16</v>
      </c>
      <c r="E1104" s="25">
        <v>84007.26</v>
      </c>
      <c r="F1104" s="25">
        <v>30838.900000000009</v>
      </c>
      <c r="I1104" s="20" t="e">
        <f>G1104-#REF!</f>
        <v>#REF!</v>
      </c>
      <c r="J1104" s="19"/>
      <c r="K1104" s="20"/>
      <c r="L1104" s="5"/>
      <c r="M1104" s="5"/>
      <c r="N1104" s="5"/>
    </row>
    <row r="1105" spans="1:14" x14ac:dyDescent="0.25">
      <c r="A1105" s="8">
        <v>12</v>
      </c>
      <c r="B1105" s="24" t="s">
        <v>176</v>
      </c>
      <c r="C1105" s="30" t="s">
        <v>148</v>
      </c>
      <c r="D1105" s="25">
        <v>705290.6</v>
      </c>
      <c r="E1105" s="25">
        <v>0</v>
      </c>
      <c r="F1105" s="25">
        <v>705290.6</v>
      </c>
      <c r="I1105" s="20" t="e">
        <f>G1105-#REF!</f>
        <v>#REF!</v>
      </c>
      <c r="J1105" s="19"/>
      <c r="K1105" s="20"/>
      <c r="L1105" s="5"/>
      <c r="M1105" s="5"/>
      <c r="N1105" s="5"/>
    </row>
    <row r="1106" spans="1:14" ht="30" x14ac:dyDescent="0.25">
      <c r="A1106" s="8">
        <v>12</v>
      </c>
      <c r="B1106" s="24" t="s">
        <v>176</v>
      </c>
      <c r="C1106" s="30" t="s">
        <v>115</v>
      </c>
      <c r="D1106" s="25">
        <v>5735024</v>
      </c>
      <c r="E1106" s="25">
        <v>3055440</v>
      </c>
      <c r="F1106" s="25">
        <v>2679584</v>
      </c>
      <c r="I1106" s="20" t="e">
        <f>G1106-#REF!</f>
        <v>#REF!</v>
      </c>
      <c r="J1106" s="19"/>
      <c r="K1106" s="20"/>
      <c r="L1106" s="5"/>
      <c r="M1106" s="5"/>
      <c r="N1106" s="5"/>
    </row>
    <row r="1107" spans="1:14" ht="30" x14ac:dyDescent="0.25">
      <c r="A1107" s="8">
        <v>12</v>
      </c>
      <c r="B1107" s="24" t="s">
        <v>176</v>
      </c>
      <c r="C1107" s="30" t="s">
        <v>161</v>
      </c>
      <c r="D1107" s="25">
        <v>2230000</v>
      </c>
      <c r="E1107" s="25">
        <v>0</v>
      </c>
      <c r="F1107" s="25">
        <v>2230000</v>
      </c>
      <c r="I1107" s="20" t="e">
        <f>G1107-#REF!</f>
        <v>#REF!</v>
      </c>
      <c r="J1107" s="19"/>
      <c r="K1107" s="20"/>
      <c r="L1107" s="5"/>
      <c r="M1107" s="5"/>
      <c r="N1107" s="5"/>
    </row>
    <row r="1108" spans="1:14" ht="30" x14ac:dyDescent="0.25">
      <c r="A1108" s="8">
        <v>12</v>
      </c>
      <c r="B1108" s="24" t="s">
        <v>176</v>
      </c>
      <c r="C1108" s="30" t="s">
        <v>102</v>
      </c>
      <c r="D1108" s="25">
        <v>611343.19999999995</v>
      </c>
      <c r="E1108" s="25">
        <v>0</v>
      </c>
      <c r="F1108" s="25">
        <v>611343.19999999995</v>
      </c>
      <c r="I1108" s="20" t="e">
        <f>G1108-#REF!</f>
        <v>#REF!</v>
      </c>
      <c r="J1108" s="19"/>
      <c r="K1108" s="20"/>
      <c r="L1108" s="5"/>
      <c r="M1108" s="5"/>
      <c r="N1108" s="5"/>
    </row>
    <row r="1109" spans="1:14" ht="60" x14ac:dyDescent="0.25">
      <c r="A1109" s="8">
        <v>12</v>
      </c>
      <c r="B1109" s="24" t="s">
        <v>176</v>
      </c>
      <c r="C1109" s="30" t="s">
        <v>88</v>
      </c>
      <c r="D1109" s="25">
        <v>550314.79</v>
      </c>
      <c r="E1109" s="25">
        <v>231017.82999999996</v>
      </c>
      <c r="F1109" s="25">
        <v>319296.96000000002</v>
      </c>
      <c r="I1109" s="20" t="e">
        <f>G1109-#REF!</f>
        <v>#REF!</v>
      </c>
      <c r="J1109" s="19"/>
      <c r="K1109" s="20"/>
      <c r="L1109" s="5"/>
      <c r="M1109" s="5"/>
      <c r="N1109" s="5"/>
    </row>
    <row r="1110" spans="1:14" x14ac:dyDescent="0.25">
      <c r="A1110" s="8">
        <v>12</v>
      </c>
      <c r="B1110" s="24" t="s">
        <v>176</v>
      </c>
      <c r="C1110" s="30" t="s">
        <v>38</v>
      </c>
      <c r="D1110" s="25">
        <v>42382559.299999997</v>
      </c>
      <c r="E1110" s="25">
        <v>40032528.920000002</v>
      </c>
      <c r="F1110" s="25">
        <v>2350030.3800000018</v>
      </c>
      <c r="I1110" s="20" t="e">
        <f>G1110-#REF!</f>
        <v>#REF!</v>
      </c>
      <c r="J1110" s="19"/>
      <c r="K1110" s="20"/>
      <c r="L1110" s="5"/>
      <c r="M1110" s="5"/>
      <c r="N1110" s="5"/>
    </row>
    <row r="1111" spans="1:14" x14ac:dyDescent="0.25">
      <c r="A1111" s="8">
        <v>12</v>
      </c>
      <c r="B1111" s="24" t="s">
        <v>176</v>
      </c>
      <c r="C1111" s="30" t="s">
        <v>39</v>
      </c>
      <c r="D1111" s="25">
        <v>656554827.4799999</v>
      </c>
      <c r="E1111" s="25">
        <v>570426947.56999993</v>
      </c>
      <c r="F1111" s="25">
        <v>86127879.909999967</v>
      </c>
      <c r="I1111" s="20" t="e">
        <f>G1111-#REF!</f>
        <v>#REF!</v>
      </c>
      <c r="J1111" s="19"/>
      <c r="K1111" s="20"/>
      <c r="L1111" s="5"/>
      <c r="M1111" s="5"/>
      <c r="N1111" s="5"/>
    </row>
    <row r="1112" spans="1:14" x14ac:dyDescent="0.25">
      <c r="A1112" s="8">
        <v>12</v>
      </c>
      <c r="B1112" s="24" t="s">
        <v>176</v>
      </c>
      <c r="C1112" s="30" t="s">
        <v>40</v>
      </c>
      <c r="D1112" s="25">
        <v>6766708.5999999996</v>
      </c>
      <c r="E1112" s="25">
        <v>2633197.9699999997</v>
      </c>
      <c r="F1112" s="25">
        <v>4133510.63</v>
      </c>
      <c r="I1112" s="20" t="e">
        <f>G1112-#REF!</f>
        <v>#REF!</v>
      </c>
      <c r="J1112" s="19"/>
      <c r="K1112" s="20"/>
      <c r="L1112" s="5"/>
      <c r="M1112" s="5"/>
      <c r="N1112" s="5"/>
    </row>
    <row r="1113" spans="1:14" x14ac:dyDescent="0.25">
      <c r="A1113" s="8">
        <v>12</v>
      </c>
      <c r="B1113" s="24" t="s">
        <v>176</v>
      </c>
      <c r="C1113" s="30" t="s">
        <v>41</v>
      </c>
      <c r="D1113" s="25">
        <v>25122697.899999999</v>
      </c>
      <c r="E1113" s="25">
        <v>25115579.66</v>
      </c>
      <c r="F1113" s="25">
        <v>7118.2399999983609</v>
      </c>
      <c r="I1113" s="20" t="e">
        <f>G1113-#REF!</f>
        <v>#REF!</v>
      </c>
      <c r="J1113" s="19"/>
      <c r="K1113" s="20"/>
      <c r="L1113" s="5"/>
      <c r="M1113" s="5"/>
      <c r="N1113" s="5"/>
    </row>
    <row r="1114" spans="1:14" x14ac:dyDescent="0.25">
      <c r="A1114" s="8">
        <v>12</v>
      </c>
      <c r="B1114" s="24" t="s">
        <v>176</v>
      </c>
      <c r="C1114" s="30" t="s">
        <v>42</v>
      </c>
      <c r="D1114" s="25">
        <v>459365.07</v>
      </c>
      <c r="E1114" s="25">
        <v>374977.85</v>
      </c>
      <c r="F1114" s="25">
        <v>84387.22</v>
      </c>
      <c r="I1114" s="20" t="e">
        <f>G1114-#REF!</f>
        <v>#REF!</v>
      </c>
      <c r="J1114" s="19"/>
      <c r="K1114" s="20"/>
      <c r="L1114" s="5"/>
      <c r="M1114" s="5"/>
      <c r="N1114" s="5"/>
    </row>
    <row r="1115" spans="1:14" ht="30" x14ac:dyDescent="0.25">
      <c r="A1115" s="8">
        <v>12</v>
      </c>
      <c r="B1115" s="24" t="s">
        <v>176</v>
      </c>
      <c r="C1115" s="30" t="s">
        <v>89</v>
      </c>
      <c r="D1115" s="25">
        <v>21561032.030000001</v>
      </c>
      <c r="E1115" s="25">
        <v>5509960.79</v>
      </c>
      <c r="F1115" s="25">
        <v>16051071.239999998</v>
      </c>
      <c r="I1115" s="20" t="e">
        <f>G1115-#REF!</f>
        <v>#REF!</v>
      </c>
      <c r="J1115" s="19"/>
      <c r="K1115" s="20"/>
      <c r="L1115" s="5"/>
      <c r="M1115" s="5"/>
      <c r="N1115" s="5"/>
    </row>
    <row r="1116" spans="1:14" ht="30" x14ac:dyDescent="0.25">
      <c r="A1116" s="8">
        <v>12</v>
      </c>
      <c r="B1116" s="24" t="s">
        <v>176</v>
      </c>
      <c r="C1116" s="30" t="s">
        <v>155</v>
      </c>
      <c r="D1116" s="25">
        <v>9672349.4100000001</v>
      </c>
      <c r="E1116" s="25">
        <v>8291847.0200000005</v>
      </c>
      <c r="F1116" s="25">
        <v>1380502.3899999994</v>
      </c>
      <c r="I1116" s="20" t="e">
        <f>G1116-#REF!</f>
        <v>#REF!</v>
      </c>
      <c r="J1116" s="19"/>
      <c r="K1116" s="20"/>
      <c r="L1116" s="5"/>
      <c r="M1116" s="5"/>
      <c r="N1116" s="5"/>
    </row>
    <row r="1117" spans="1:14" ht="30" x14ac:dyDescent="0.25">
      <c r="A1117" s="8">
        <v>12</v>
      </c>
      <c r="B1117" s="24" t="s">
        <v>176</v>
      </c>
      <c r="C1117" s="30" t="s">
        <v>90</v>
      </c>
      <c r="D1117" s="25">
        <v>56252622.959999993</v>
      </c>
      <c r="E1117" s="25">
        <v>24664206.149999999</v>
      </c>
      <c r="F1117" s="25">
        <v>31588416.809999995</v>
      </c>
      <c r="I1117" s="20" t="e">
        <f>G1117-#REF!</f>
        <v>#REF!</v>
      </c>
      <c r="J1117" s="19"/>
      <c r="K1117" s="20"/>
      <c r="L1117" s="5"/>
      <c r="M1117" s="5"/>
      <c r="N1117" s="5"/>
    </row>
    <row r="1118" spans="1:14" ht="30" x14ac:dyDescent="0.25">
      <c r="A1118" s="8">
        <v>12</v>
      </c>
      <c r="B1118" s="24" t="s">
        <v>176</v>
      </c>
      <c r="C1118" s="30" t="s">
        <v>91</v>
      </c>
      <c r="D1118" s="25">
        <v>50450628.060000002</v>
      </c>
      <c r="E1118" s="25">
        <v>28795740.129999999</v>
      </c>
      <c r="F1118" s="25">
        <v>21654887.93</v>
      </c>
      <c r="I1118" s="20" t="e">
        <f>G1118-#REF!</f>
        <v>#REF!</v>
      </c>
      <c r="J1118" s="19"/>
      <c r="K1118" s="20"/>
      <c r="L1118" s="5"/>
      <c r="M1118" s="5"/>
      <c r="N1118" s="5"/>
    </row>
    <row r="1119" spans="1:14" x14ac:dyDescent="0.25">
      <c r="A1119" s="8">
        <v>12</v>
      </c>
      <c r="B1119" s="24" t="s">
        <v>176</v>
      </c>
      <c r="C1119" s="30" t="s">
        <v>46</v>
      </c>
      <c r="D1119" s="25">
        <v>60615727.289999999</v>
      </c>
      <c r="E1119" s="25">
        <v>54252016.549999997</v>
      </c>
      <c r="F1119" s="25">
        <v>6363710.7400000021</v>
      </c>
      <c r="I1119" s="20" t="e">
        <f>G1119-#REF!</f>
        <v>#REF!</v>
      </c>
      <c r="J1119" s="19"/>
      <c r="K1119" s="20"/>
      <c r="L1119" s="5"/>
      <c r="M1119" s="5"/>
      <c r="N1119" s="5"/>
    </row>
    <row r="1120" spans="1:14" x14ac:dyDescent="0.25">
      <c r="A1120" s="8">
        <v>12</v>
      </c>
      <c r="B1120" s="24" t="s">
        <v>176</v>
      </c>
      <c r="C1120" s="30" t="s">
        <v>47</v>
      </c>
      <c r="D1120" s="25">
        <v>513434.74</v>
      </c>
      <c r="E1120" s="25">
        <v>510898.55000000005</v>
      </c>
      <c r="F1120" s="25">
        <v>2536.1899999999732</v>
      </c>
      <c r="I1120" s="20" t="e">
        <f>G1120-#REF!</f>
        <v>#REF!</v>
      </c>
      <c r="J1120" s="19"/>
      <c r="K1120" s="20"/>
      <c r="L1120" s="5"/>
      <c r="M1120" s="5"/>
      <c r="N1120" s="5"/>
    </row>
    <row r="1121" spans="1:14" x14ac:dyDescent="0.25">
      <c r="A1121" s="8">
        <v>12</v>
      </c>
      <c r="B1121" s="24" t="s">
        <v>176</v>
      </c>
      <c r="C1121" s="30" t="s">
        <v>93</v>
      </c>
      <c r="D1121" s="25">
        <v>0</v>
      </c>
      <c r="E1121" s="25">
        <v>0</v>
      </c>
      <c r="F1121" s="25">
        <v>0</v>
      </c>
      <c r="I1121" s="20" t="e">
        <f>G1121-#REF!</f>
        <v>#REF!</v>
      </c>
      <c r="J1121" s="19"/>
      <c r="K1121" s="20"/>
      <c r="L1121" s="5"/>
      <c r="M1121" s="5"/>
      <c r="N1121" s="5"/>
    </row>
    <row r="1122" spans="1:14" x14ac:dyDescent="0.25">
      <c r="A1122" s="8">
        <v>12</v>
      </c>
      <c r="B1122" s="24" t="s">
        <v>177</v>
      </c>
      <c r="C1122" s="30" t="s">
        <v>10</v>
      </c>
      <c r="D1122" s="25">
        <v>1187941.17</v>
      </c>
      <c r="E1122" s="25">
        <v>1187941.17</v>
      </c>
      <c r="F1122" s="25">
        <v>0</v>
      </c>
      <c r="I1122" s="20" t="e">
        <f>G1122-#REF!</f>
        <v>#REF!</v>
      </c>
      <c r="J1122" s="19"/>
      <c r="K1122" s="20"/>
      <c r="L1122" s="5"/>
      <c r="M1122" s="5"/>
      <c r="N1122" s="5"/>
    </row>
    <row r="1123" spans="1:14" x14ac:dyDescent="0.25">
      <c r="A1123" s="8">
        <v>12</v>
      </c>
      <c r="B1123" s="24" t="s">
        <v>177</v>
      </c>
      <c r="C1123" s="30" t="s">
        <v>74</v>
      </c>
      <c r="D1123" s="25">
        <v>8926487.790000001</v>
      </c>
      <c r="E1123" s="25">
        <v>7147913.790000001</v>
      </c>
      <c r="F1123" s="25">
        <v>1778574</v>
      </c>
      <c r="I1123" s="20" t="e">
        <f>G1123-#REF!</f>
        <v>#REF!</v>
      </c>
      <c r="J1123" s="19"/>
      <c r="K1123" s="20"/>
      <c r="L1123" s="5"/>
      <c r="M1123" s="5"/>
      <c r="N1123" s="5"/>
    </row>
    <row r="1124" spans="1:14" ht="60" x14ac:dyDescent="0.25">
      <c r="A1124" s="8">
        <v>12</v>
      </c>
      <c r="B1124" s="24" t="s">
        <v>177</v>
      </c>
      <c r="C1124" s="30" t="s">
        <v>110</v>
      </c>
      <c r="D1124" s="25">
        <v>16697504</v>
      </c>
      <c r="E1124" s="25">
        <v>11906651.4</v>
      </c>
      <c r="F1124" s="25">
        <v>4790852.5999999996</v>
      </c>
      <c r="I1124" s="20" t="e">
        <f>G1124-#REF!</f>
        <v>#REF!</v>
      </c>
      <c r="J1124" s="19"/>
      <c r="K1124" s="20"/>
      <c r="L1124" s="5"/>
      <c r="M1124" s="5"/>
      <c r="N1124" s="5"/>
    </row>
    <row r="1125" spans="1:14" ht="30" x14ac:dyDescent="0.25">
      <c r="A1125" s="8">
        <v>12</v>
      </c>
      <c r="B1125" s="24" t="s">
        <v>177</v>
      </c>
      <c r="C1125" s="30" t="s">
        <v>13</v>
      </c>
      <c r="D1125" s="25">
        <v>30966838</v>
      </c>
      <c r="E1125" s="25">
        <v>18539734.399999999</v>
      </c>
      <c r="F1125" s="25">
        <v>12427103.600000001</v>
      </c>
      <c r="I1125" s="20" t="e">
        <f>G1125-#REF!</f>
        <v>#REF!</v>
      </c>
      <c r="J1125" s="19"/>
      <c r="K1125" s="20"/>
      <c r="L1125" s="5"/>
      <c r="M1125" s="5"/>
      <c r="N1125" s="5"/>
    </row>
    <row r="1126" spans="1:14" x14ac:dyDescent="0.25">
      <c r="A1126" s="8">
        <v>12</v>
      </c>
      <c r="B1126" s="24" t="s">
        <v>177</v>
      </c>
      <c r="C1126" s="30" t="s">
        <v>112</v>
      </c>
      <c r="D1126" s="25">
        <v>1105953.54</v>
      </c>
      <c r="E1126" s="25">
        <v>1105953.54</v>
      </c>
      <c r="F1126" s="25">
        <v>0</v>
      </c>
      <c r="I1126" s="20" t="e">
        <f>G1126-#REF!</f>
        <v>#REF!</v>
      </c>
      <c r="J1126" s="19"/>
      <c r="K1126" s="20"/>
      <c r="L1126" s="5"/>
      <c r="M1126" s="5"/>
      <c r="N1126" s="5"/>
    </row>
    <row r="1127" spans="1:14" x14ac:dyDescent="0.25">
      <c r="A1127" s="8">
        <v>12</v>
      </c>
      <c r="B1127" s="24" t="s">
        <v>177</v>
      </c>
      <c r="C1127" s="30" t="s">
        <v>15</v>
      </c>
      <c r="D1127" s="25">
        <v>184744.62</v>
      </c>
      <c r="E1127" s="25">
        <v>184744.62</v>
      </c>
      <c r="F1127" s="25">
        <v>0</v>
      </c>
      <c r="I1127" s="20" t="e">
        <f>G1127-#REF!</f>
        <v>#REF!</v>
      </c>
      <c r="J1127" s="19"/>
      <c r="K1127" s="20"/>
      <c r="L1127" s="5"/>
      <c r="M1127" s="5"/>
      <c r="N1127" s="5"/>
    </row>
    <row r="1128" spans="1:14" x14ac:dyDescent="0.25">
      <c r="A1128" s="8">
        <v>12</v>
      </c>
      <c r="B1128" s="24" t="s">
        <v>177</v>
      </c>
      <c r="C1128" s="30" t="s">
        <v>79</v>
      </c>
      <c r="D1128" s="25">
        <v>97781618.599999994</v>
      </c>
      <c r="E1128" s="25">
        <v>95377167.980000004</v>
      </c>
      <c r="F1128" s="25">
        <v>2404450.6199999973</v>
      </c>
      <c r="I1128" s="20" t="e">
        <f>G1128-#REF!</f>
        <v>#REF!</v>
      </c>
      <c r="J1128" s="19"/>
      <c r="K1128" s="20"/>
      <c r="L1128" s="5"/>
      <c r="M1128" s="5"/>
      <c r="N1128" s="5"/>
    </row>
    <row r="1129" spans="1:14" x14ac:dyDescent="0.25">
      <c r="A1129" s="8">
        <v>12</v>
      </c>
      <c r="B1129" s="24" t="s">
        <v>177</v>
      </c>
      <c r="C1129" s="30" t="s">
        <v>62</v>
      </c>
      <c r="D1129" s="25">
        <v>208827769.83999997</v>
      </c>
      <c r="E1129" s="25">
        <v>205387282.14999998</v>
      </c>
      <c r="F1129" s="25">
        <v>3440487.6899999976</v>
      </c>
      <c r="I1129" s="20" t="e">
        <f>G1129-#REF!</f>
        <v>#REF!</v>
      </c>
      <c r="J1129" s="19"/>
      <c r="K1129" s="20"/>
      <c r="L1129" s="5"/>
      <c r="M1129" s="5"/>
      <c r="N1129" s="5"/>
    </row>
    <row r="1130" spans="1:14" x14ac:dyDescent="0.25">
      <c r="A1130" s="8">
        <v>12</v>
      </c>
      <c r="B1130" s="24" t="s">
        <v>177</v>
      </c>
      <c r="C1130" s="30" t="s">
        <v>63</v>
      </c>
      <c r="D1130" s="25">
        <v>129735557.92</v>
      </c>
      <c r="E1130" s="25">
        <v>122260525.60000001</v>
      </c>
      <c r="F1130" s="25">
        <v>7475032.3200000012</v>
      </c>
      <c r="I1130" s="20" t="e">
        <f>G1130-#REF!</f>
        <v>#REF!</v>
      </c>
      <c r="J1130" s="19"/>
      <c r="K1130" s="20"/>
      <c r="L1130" s="5"/>
      <c r="M1130" s="5"/>
      <c r="N1130" s="5"/>
    </row>
    <row r="1131" spans="1:14" ht="30" x14ac:dyDescent="0.25">
      <c r="A1131" s="8">
        <v>12</v>
      </c>
      <c r="B1131" s="24" t="s">
        <v>177</v>
      </c>
      <c r="C1131" s="30" t="s">
        <v>80</v>
      </c>
      <c r="D1131" s="25">
        <v>11468005.66</v>
      </c>
      <c r="E1131" s="25">
        <v>8021084.8599999994</v>
      </c>
      <c r="F1131" s="25">
        <v>3446920.8</v>
      </c>
      <c r="I1131" s="20" t="e">
        <f>G1131-#REF!</f>
        <v>#REF!</v>
      </c>
      <c r="J1131" s="19"/>
      <c r="K1131" s="20"/>
      <c r="L1131" s="5"/>
      <c r="M1131" s="5"/>
      <c r="N1131" s="5"/>
    </row>
    <row r="1132" spans="1:14" ht="45" x14ac:dyDescent="0.25">
      <c r="A1132" s="8">
        <v>12</v>
      </c>
      <c r="B1132" s="24" t="s">
        <v>177</v>
      </c>
      <c r="C1132" s="30" t="s">
        <v>82</v>
      </c>
      <c r="D1132" s="25">
        <v>13229997</v>
      </c>
      <c r="E1132" s="25">
        <v>13229997</v>
      </c>
      <c r="F1132" s="25">
        <v>0</v>
      </c>
      <c r="I1132" s="20" t="e">
        <f>G1132-#REF!</f>
        <v>#REF!</v>
      </c>
      <c r="J1132" s="19"/>
      <c r="K1132" s="20"/>
      <c r="L1132" s="5"/>
      <c r="M1132" s="5"/>
      <c r="N1132" s="5"/>
    </row>
    <row r="1133" spans="1:14" x14ac:dyDescent="0.25">
      <c r="A1133" s="8">
        <v>12</v>
      </c>
      <c r="B1133" s="24" t="s">
        <v>177</v>
      </c>
      <c r="C1133" s="30" t="s">
        <v>20</v>
      </c>
      <c r="D1133" s="25">
        <v>18456495.549999997</v>
      </c>
      <c r="E1133" s="25">
        <v>1697427.99</v>
      </c>
      <c r="F1133" s="25">
        <v>16759067.559999999</v>
      </c>
      <c r="I1133" s="20" t="e">
        <f>G1133-#REF!</f>
        <v>#REF!</v>
      </c>
      <c r="J1133" s="19"/>
      <c r="K1133" s="20"/>
      <c r="L1133" s="5"/>
      <c r="M1133" s="5"/>
      <c r="N1133" s="5"/>
    </row>
    <row r="1134" spans="1:14" x14ac:dyDescent="0.25">
      <c r="A1134" s="8">
        <v>12</v>
      </c>
      <c r="B1134" s="24" t="s">
        <v>177</v>
      </c>
      <c r="C1134" s="30" t="s">
        <v>21</v>
      </c>
      <c r="D1134" s="25">
        <v>1834712.09</v>
      </c>
      <c r="E1134" s="25">
        <v>0</v>
      </c>
      <c r="F1134" s="25">
        <v>1834712.09</v>
      </c>
      <c r="I1134" s="20" t="e">
        <f>G1134-#REF!</f>
        <v>#REF!</v>
      </c>
      <c r="J1134" s="19"/>
      <c r="K1134" s="20"/>
      <c r="L1134" s="5"/>
      <c r="M1134" s="5"/>
      <c r="N1134" s="5"/>
    </row>
    <row r="1135" spans="1:14" ht="30" x14ac:dyDescent="0.25">
      <c r="A1135" s="8">
        <v>12</v>
      </c>
      <c r="B1135" s="24" t="s">
        <v>177</v>
      </c>
      <c r="C1135" s="30" t="s">
        <v>83</v>
      </c>
      <c r="D1135" s="25">
        <v>642790.80000000005</v>
      </c>
      <c r="E1135" s="25">
        <v>642790.80000000005</v>
      </c>
      <c r="F1135" s="25">
        <v>0</v>
      </c>
      <c r="I1135" s="20" t="e">
        <f>G1135-#REF!</f>
        <v>#REF!</v>
      </c>
      <c r="J1135" s="19"/>
      <c r="K1135" s="20"/>
      <c r="L1135" s="5"/>
      <c r="M1135" s="5"/>
      <c r="N1135" s="5"/>
    </row>
    <row r="1136" spans="1:14" ht="30" x14ac:dyDescent="0.25">
      <c r="A1136" s="8">
        <v>12</v>
      </c>
      <c r="B1136" s="24" t="s">
        <v>177</v>
      </c>
      <c r="C1136" s="30" t="s">
        <v>23</v>
      </c>
      <c r="D1136" s="25">
        <v>416223.08</v>
      </c>
      <c r="E1136" s="25">
        <v>416223.08</v>
      </c>
      <c r="F1136" s="25">
        <v>0</v>
      </c>
      <c r="I1136" s="20" t="e">
        <f>G1136-#REF!</f>
        <v>#REF!</v>
      </c>
      <c r="J1136" s="19"/>
      <c r="K1136" s="20"/>
      <c r="L1136" s="5"/>
      <c r="M1136" s="5"/>
      <c r="N1136" s="5"/>
    </row>
    <row r="1137" spans="1:14" ht="30" x14ac:dyDescent="0.25">
      <c r="A1137" s="8">
        <v>12</v>
      </c>
      <c r="B1137" s="24" t="s">
        <v>177</v>
      </c>
      <c r="C1137" s="30" t="s">
        <v>84</v>
      </c>
      <c r="D1137" s="25">
        <v>309263.95</v>
      </c>
      <c r="E1137" s="25">
        <v>309263.95</v>
      </c>
      <c r="F1137" s="25">
        <v>0</v>
      </c>
      <c r="I1137" s="20" t="e">
        <f>G1137-#REF!</f>
        <v>#REF!</v>
      </c>
      <c r="J1137" s="19"/>
      <c r="K1137" s="20"/>
      <c r="L1137" s="5"/>
      <c r="M1137" s="5"/>
      <c r="N1137" s="5"/>
    </row>
    <row r="1138" spans="1:14" x14ac:dyDescent="0.25">
      <c r="A1138" s="8">
        <v>12</v>
      </c>
      <c r="B1138" s="24" t="s">
        <v>177</v>
      </c>
      <c r="C1138" s="30" t="s">
        <v>26</v>
      </c>
      <c r="D1138" s="25">
        <v>17061407.199999999</v>
      </c>
      <c r="E1138" s="25">
        <v>15090365</v>
      </c>
      <c r="F1138" s="25">
        <v>1971042.2000000002</v>
      </c>
      <c r="I1138" s="20" t="e">
        <f>G1138-#REF!</f>
        <v>#REF!</v>
      </c>
      <c r="J1138" s="19"/>
      <c r="K1138" s="20"/>
      <c r="L1138" s="5"/>
      <c r="M1138" s="5"/>
      <c r="N1138" s="5"/>
    </row>
    <row r="1139" spans="1:14" x14ac:dyDescent="0.25">
      <c r="A1139" s="8">
        <v>12</v>
      </c>
      <c r="B1139" s="24" t="s">
        <v>177</v>
      </c>
      <c r="C1139" s="30" t="s">
        <v>28</v>
      </c>
      <c r="D1139" s="25">
        <v>1887391.52</v>
      </c>
      <c r="E1139" s="25">
        <v>1374665.91</v>
      </c>
      <c r="F1139" s="25">
        <v>512725.6100000001</v>
      </c>
      <c r="I1139" s="20" t="e">
        <f>G1139-#REF!</f>
        <v>#REF!</v>
      </c>
      <c r="J1139" s="19"/>
      <c r="K1139" s="20"/>
      <c r="L1139" s="5"/>
      <c r="M1139" s="5"/>
      <c r="N1139" s="5"/>
    </row>
    <row r="1140" spans="1:14" ht="30" x14ac:dyDescent="0.25">
      <c r="A1140" s="8">
        <v>12</v>
      </c>
      <c r="B1140" s="24" t="s">
        <v>177</v>
      </c>
      <c r="C1140" s="30" t="s">
        <v>166</v>
      </c>
      <c r="D1140" s="25">
        <v>4245409.5</v>
      </c>
      <c r="E1140" s="25">
        <v>4226199.2</v>
      </c>
      <c r="F1140" s="25">
        <v>19210.299999999814</v>
      </c>
      <c r="I1140" s="20" t="e">
        <f>G1140-#REF!</f>
        <v>#REF!</v>
      </c>
      <c r="J1140" s="19"/>
      <c r="K1140" s="20"/>
      <c r="L1140" s="5"/>
      <c r="M1140" s="5"/>
      <c r="N1140" s="5"/>
    </row>
    <row r="1141" spans="1:14" ht="30" x14ac:dyDescent="0.25">
      <c r="A1141" s="8">
        <v>12</v>
      </c>
      <c r="B1141" s="24" t="s">
        <v>177</v>
      </c>
      <c r="C1141" s="30" t="s">
        <v>33</v>
      </c>
      <c r="D1141" s="25">
        <v>0</v>
      </c>
      <c r="E1141" s="25">
        <v>0</v>
      </c>
      <c r="F1141" s="25">
        <v>0</v>
      </c>
      <c r="I1141" s="20" t="e">
        <f>G1141-#REF!</f>
        <v>#REF!</v>
      </c>
      <c r="J1141" s="19"/>
      <c r="K1141" s="20"/>
      <c r="L1141" s="5"/>
      <c r="M1141" s="5"/>
      <c r="N1141" s="5"/>
    </row>
    <row r="1142" spans="1:14" x14ac:dyDescent="0.25">
      <c r="A1142" s="8">
        <v>12</v>
      </c>
      <c r="B1142" s="24" t="s">
        <v>177</v>
      </c>
      <c r="C1142" s="30" t="s">
        <v>147</v>
      </c>
      <c r="D1142" s="25">
        <v>213766.92</v>
      </c>
      <c r="E1142" s="25">
        <v>0</v>
      </c>
      <c r="F1142" s="25">
        <v>213766.92</v>
      </c>
      <c r="I1142" s="20" t="e">
        <f>G1142-#REF!</f>
        <v>#REF!</v>
      </c>
      <c r="J1142" s="19"/>
      <c r="K1142" s="20"/>
      <c r="L1142" s="5"/>
      <c r="M1142" s="5"/>
      <c r="N1142" s="5"/>
    </row>
    <row r="1143" spans="1:14" x14ac:dyDescent="0.25">
      <c r="A1143" s="8">
        <v>12</v>
      </c>
      <c r="B1143" s="24" t="s">
        <v>177</v>
      </c>
      <c r="C1143" s="30" t="s">
        <v>148</v>
      </c>
      <c r="D1143" s="25">
        <v>94656</v>
      </c>
      <c r="E1143" s="25">
        <v>0</v>
      </c>
      <c r="F1143" s="25">
        <v>94656</v>
      </c>
      <c r="I1143" s="20" t="e">
        <f>G1143-#REF!</f>
        <v>#REF!</v>
      </c>
      <c r="J1143" s="19"/>
      <c r="K1143" s="20"/>
      <c r="L1143" s="5"/>
      <c r="M1143" s="5"/>
      <c r="N1143" s="5"/>
    </row>
    <row r="1144" spans="1:14" ht="30" x14ac:dyDescent="0.25">
      <c r="A1144" s="8">
        <v>12</v>
      </c>
      <c r="B1144" s="24" t="s">
        <v>177</v>
      </c>
      <c r="C1144" s="30" t="s">
        <v>121</v>
      </c>
      <c r="D1144" s="25">
        <v>285592</v>
      </c>
      <c r="E1144" s="25">
        <v>285592</v>
      </c>
      <c r="F1144" s="25">
        <v>0</v>
      </c>
      <c r="I1144" s="20" t="e">
        <f>G1144-#REF!</f>
        <v>#REF!</v>
      </c>
      <c r="J1144" s="19"/>
      <c r="K1144" s="20"/>
      <c r="L1144" s="5"/>
      <c r="M1144" s="5"/>
      <c r="N1144" s="5"/>
    </row>
    <row r="1145" spans="1:14" ht="30" x14ac:dyDescent="0.25">
      <c r="A1145" s="8">
        <v>12</v>
      </c>
      <c r="B1145" s="24" t="s">
        <v>177</v>
      </c>
      <c r="C1145" s="30" t="s">
        <v>101</v>
      </c>
      <c r="D1145" s="25">
        <v>3293217.42</v>
      </c>
      <c r="E1145" s="25">
        <v>0</v>
      </c>
      <c r="F1145" s="25">
        <v>3293217.42</v>
      </c>
      <c r="I1145" s="20" t="e">
        <f>G1145-#REF!</f>
        <v>#REF!</v>
      </c>
      <c r="J1145" s="19"/>
      <c r="K1145" s="20"/>
      <c r="L1145" s="5"/>
      <c r="M1145" s="5"/>
      <c r="N1145" s="5"/>
    </row>
    <row r="1146" spans="1:14" x14ac:dyDescent="0.25">
      <c r="A1146" s="8">
        <v>12</v>
      </c>
      <c r="B1146" s="24" t="s">
        <v>177</v>
      </c>
      <c r="C1146" s="30" t="s">
        <v>35</v>
      </c>
      <c r="D1146" s="25">
        <v>2564690.4</v>
      </c>
      <c r="E1146" s="25">
        <v>2264267.29</v>
      </c>
      <c r="F1146" s="25">
        <v>300423.10999999987</v>
      </c>
      <c r="I1146" s="20" t="e">
        <f>G1146-#REF!</f>
        <v>#REF!</v>
      </c>
      <c r="J1146" s="19"/>
      <c r="K1146" s="20"/>
      <c r="L1146" s="5"/>
      <c r="M1146" s="5"/>
      <c r="N1146" s="5"/>
    </row>
    <row r="1147" spans="1:14" x14ac:dyDescent="0.25">
      <c r="A1147" s="8">
        <v>12</v>
      </c>
      <c r="B1147" s="24" t="s">
        <v>177</v>
      </c>
      <c r="C1147" s="30" t="s">
        <v>38</v>
      </c>
      <c r="D1147" s="25">
        <v>7876687.04</v>
      </c>
      <c r="E1147" s="25">
        <v>7876687.04</v>
      </c>
      <c r="F1147" s="25">
        <v>0</v>
      </c>
      <c r="I1147" s="20" t="e">
        <f>G1147-#REF!</f>
        <v>#REF!</v>
      </c>
      <c r="J1147" s="19"/>
      <c r="K1147" s="20"/>
      <c r="L1147" s="5"/>
      <c r="M1147" s="5"/>
      <c r="N1147" s="5"/>
    </row>
    <row r="1148" spans="1:14" x14ac:dyDescent="0.25">
      <c r="A1148" s="8">
        <v>12</v>
      </c>
      <c r="B1148" s="24" t="s">
        <v>177</v>
      </c>
      <c r="C1148" s="30" t="s">
        <v>39</v>
      </c>
      <c r="D1148" s="25">
        <v>66812233.819999993</v>
      </c>
      <c r="E1148" s="25">
        <v>66812233.819999993</v>
      </c>
      <c r="F1148" s="25">
        <v>0</v>
      </c>
      <c r="I1148" s="20" t="e">
        <f>G1148-#REF!</f>
        <v>#REF!</v>
      </c>
      <c r="J1148" s="19"/>
      <c r="K1148" s="20"/>
      <c r="L1148" s="5"/>
      <c r="M1148" s="5"/>
      <c r="N1148" s="5"/>
    </row>
    <row r="1149" spans="1:14" x14ac:dyDescent="0.25">
      <c r="A1149" s="8">
        <v>12</v>
      </c>
      <c r="B1149" s="24" t="s">
        <v>177</v>
      </c>
      <c r="C1149" s="30" t="s">
        <v>40</v>
      </c>
      <c r="D1149" s="25">
        <v>1292000</v>
      </c>
      <c r="E1149" s="25">
        <v>1206716</v>
      </c>
      <c r="F1149" s="25">
        <v>85284</v>
      </c>
      <c r="I1149" s="20" t="e">
        <f>G1149-#REF!</f>
        <v>#REF!</v>
      </c>
      <c r="J1149" s="19"/>
      <c r="K1149" s="20"/>
      <c r="L1149" s="5"/>
      <c r="M1149" s="5"/>
      <c r="N1149" s="5"/>
    </row>
    <row r="1150" spans="1:14" x14ac:dyDescent="0.25">
      <c r="A1150" s="8">
        <v>12</v>
      </c>
      <c r="B1150" s="24" t="s">
        <v>177</v>
      </c>
      <c r="C1150" s="30" t="s">
        <v>106</v>
      </c>
      <c r="D1150" s="25">
        <v>522000</v>
      </c>
      <c r="E1150" s="25">
        <v>522000</v>
      </c>
      <c r="F1150" s="25">
        <v>0</v>
      </c>
      <c r="I1150" s="20" t="e">
        <f>G1150-#REF!</f>
        <v>#REF!</v>
      </c>
      <c r="J1150" s="19"/>
      <c r="K1150" s="20"/>
      <c r="L1150" s="5"/>
      <c r="M1150" s="5"/>
      <c r="N1150" s="5"/>
    </row>
    <row r="1151" spans="1:14" x14ac:dyDescent="0.25">
      <c r="A1151" s="8">
        <v>12</v>
      </c>
      <c r="B1151" s="24" t="s">
        <v>177</v>
      </c>
      <c r="C1151" s="30" t="s">
        <v>138</v>
      </c>
      <c r="D1151" s="25">
        <v>365397.68</v>
      </c>
      <c r="E1151" s="25">
        <v>365397.68</v>
      </c>
      <c r="F1151" s="25">
        <v>0</v>
      </c>
      <c r="I1151" s="20" t="e">
        <f>G1151-#REF!</f>
        <v>#REF!</v>
      </c>
      <c r="J1151" s="19"/>
      <c r="K1151" s="20"/>
      <c r="L1151" s="5"/>
      <c r="M1151" s="5"/>
      <c r="N1151" s="5"/>
    </row>
    <row r="1152" spans="1:14" ht="30" x14ac:dyDescent="0.25">
      <c r="A1152" s="8">
        <v>12</v>
      </c>
      <c r="B1152" s="24" t="s">
        <v>177</v>
      </c>
      <c r="C1152" s="30" t="s">
        <v>168</v>
      </c>
      <c r="D1152" s="25">
        <v>0</v>
      </c>
      <c r="E1152" s="25">
        <v>0</v>
      </c>
      <c r="F1152" s="25">
        <v>0</v>
      </c>
      <c r="I1152" s="20" t="e">
        <f>G1152-#REF!</f>
        <v>#REF!</v>
      </c>
      <c r="J1152" s="19"/>
      <c r="K1152" s="20"/>
      <c r="L1152" s="5"/>
      <c r="M1152" s="5"/>
      <c r="N1152" s="5"/>
    </row>
    <row r="1153" spans="1:14" x14ac:dyDescent="0.25">
      <c r="A1153" s="8">
        <v>12</v>
      </c>
      <c r="B1153" s="24" t="s">
        <v>177</v>
      </c>
      <c r="C1153" s="30" t="s">
        <v>41</v>
      </c>
      <c r="D1153" s="25">
        <v>4427072.96</v>
      </c>
      <c r="E1153" s="25">
        <v>4427072.96</v>
      </c>
      <c r="F1153" s="25">
        <v>0</v>
      </c>
      <c r="I1153" s="20" t="e">
        <f>G1153-#REF!</f>
        <v>#REF!</v>
      </c>
      <c r="J1153" s="19"/>
      <c r="K1153" s="20"/>
      <c r="L1153" s="5"/>
      <c r="M1153" s="5"/>
      <c r="N1153" s="5"/>
    </row>
    <row r="1154" spans="1:14" ht="30" x14ac:dyDescent="0.25">
      <c r="A1154" s="8">
        <v>12</v>
      </c>
      <c r="B1154" s="24" t="s">
        <v>177</v>
      </c>
      <c r="C1154" s="30" t="s">
        <v>155</v>
      </c>
      <c r="D1154" s="25">
        <v>730252.48</v>
      </c>
      <c r="E1154" s="25">
        <v>730252.48</v>
      </c>
      <c r="F1154" s="25">
        <v>0</v>
      </c>
      <c r="I1154" s="20" t="e">
        <f>G1154-#REF!</f>
        <v>#REF!</v>
      </c>
      <c r="J1154" s="19"/>
      <c r="K1154" s="20"/>
      <c r="L1154" s="5"/>
      <c r="M1154" s="5"/>
      <c r="N1154" s="5"/>
    </row>
    <row r="1155" spans="1:14" ht="30" x14ac:dyDescent="0.25">
      <c r="A1155" s="8">
        <v>12</v>
      </c>
      <c r="B1155" s="24" t="s">
        <v>177</v>
      </c>
      <c r="C1155" s="30" t="s">
        <v>90</v>
      </c>
      <c r="D1155" s="25">
        <v>33422431.299999997</v>
      </c>
      <c r="E1155" s="25">
        <v>31500608.210000001</v>
      </c>
      <c r="F1155" s="25">
        <v>1921823.0899999999</v>
      </c>
      <c r="I1155" s="20" t="e">
        <f>G1155-#REF!</f>
        <v>#REF!</v>
      </c>
      <c r="J1155" s="19"/>
      <c r="K1155" s="20"/>
      <c r="L1155" s="5"/>
      <c r="M1155" s="5"/>
      <c r="N1155" s="5"/>
    </row>
    <row r="1156" spans="1:14" ht="30" x14ac:dyDescent="0.25">
      <c r="A1156" s="8">
        <v>12</v>
      </c>
      <c r="B1156" s="24" t="s">
        <v>177</v>
      </c>
      <c r="C1156" s="30" t="s">
        <v>91</v>
      </c>
      <c r="D1156" s="25">
        <v>8353815.0999999996</v>
      </c>
      <c r="E1156" s="25">
        <v>7244540</v>
      </c>
      <c r="F1156" s="25">
        <v>1109275.0999999999</v>
      </c>
      <c r="I1156" s="20" t="e">
        <f>G1156-#REF!</f>
        <v>#REF!</v>
      </c>
      <c r="J1156" s="19"/>
      <c r="K1156" s="20"/>
      <c r="L1156" s="5"/>
      <c r="M1156" s="5"/>
      <c r="N1156" s="5"/>
    </row>
    <row r="1157" spans="1:14" x14ac:dyDescent="0.25">
      <c r="A1157" s="8">
        <v>12</v>
      </c>
      <c r="B1157" s="24" t="s">
        <v>177</v>
      </c>
      <c r="C1157" s="30" t="s">
        <v>46</v>
      </c>
      <c r="D1157" s="25">
        <v>3205739.36</v>
      </c>
      <c r="E1157" s="25">
        <v>1641886.22</v>
      </c>
      <c r="F1157" s="25">
        <v>1563853.14</v>
      </c>
      <c r="I1157" s="20" t="e">
        <f>G1157-#REF!</f>
        <v>#REF!</v>
      </c>
      <c r="J1157" s="19"/>
      <c r="K1157" s="20"/>
      <c r="L1157" s="5"/>
      <c r="M1157" s="5"/>
      <c r="N1157" s="5"/>
    </row>
    <row r="1158" spans="1:14" x14ac:dyDescent="0.25">
      <c r="A1158" s="8">
        <v>12</v>
      </c>
      <c r="B1158" s="24" t="s">
        <v>177</v>
      </c>
      <c r="C1158" s="30" t="s">
        <v>47</v>
      </c>
      <c r="D1158" s="25">
        <v>266675</v>
      </c>
      <c r="E1158" s="25">
        <v>141727.79999999999</v>
      </c>
      <c r="F1158" s="25">
        <v>124947.20000000001</v>
      </c>
      <c r="I1158" s="20" t="e">
        <f>G1158-#REF!</f>
        <v>#REF!</v>
      </c>
      <c r="J1158" s="19"/>
      <c r="K1158" s="20"/>
      <c r="L1158" s="5"/>
      <c r="M1158" s="5"/>
      <c r="N1158" s="5"/>
    </row>
    <row r="1159" spans="1:14" x14ac:dyDescent="0.25">
      <c r="A1159" s="8">
        <v>12</v>
      </c>
      <c r="B1159" s="24" t="s">
        <v>177</v>
      </c>
      <c r="C1159" s="30" t="s">
        <v>92</v>
      </c>
      <c r="D1159" s="25">
        <v>251178.6</v>
      </c>
      <c r="E1159" s="25">
        <v>251178.6</v>
      </c>
      <c r="F1159" s="25">
        <v>0</v>
      </c>
      <c r="I1159" s="20" t="e">
        <f>G1159-#REF!</f>
        <v>#REF!</v>
      </c>
      <c r="J1159" s="19"/>
      <c r="K1159" s="20"/>
      <c r="L1159" s="5"/>
      <c r="M1159" s="5"/>
      <c r="N1159" s="5"/>
    </row>
    <row r="1160" spans="1:14" ht="45" x14ac:dyDescent="0.25">
      <c r="A1160" s="8">
        <v>12</v>
      </c>
      <c r="B1160" s="24" t="s">
        <v>177</v>
      </c>
      <c r="C1160" s="30" t="s">
        <v>58</v>
      </c>
      <c r="D1160" s="25">
        <v>0</v>
      </c>
      <c r="E1160" s="25">
        <v>0</v>
      </c>
      <c r="F1160" s="25">
        <v>0</v>
      </c>
      <c r="I1160" s="20" t="e">
        <f>G1160-#REF!</f>
        <v>#REF!</v>
      </c>
      <c r="J1160" s="19"/>
      <c r="K1160" s="20"/>
      <c r="L1160" s="5"/>
      <c r="M1160" s="5"/>
      <c r="N1160" s="5"/>
    </row>
    <row r="1161" spans="1:14" x14ac:dyDescent="0.25">
      <c r="A1161" s="8">
        <v>12</v>
      </c>
      <c r="B1161" s="24" t="s">
        <v>177</v>
      </c>
      <c r="C1161" s="30" t="s">
        <v>149</v>
      </c>
      <c r="D1161" s="25">
        <v>0</v>
      </c>
      <c r="E1161" s="25">
        <v>0</v>
      </c>
      <c r="F1161" s="25">
        <v>0</v>
      </c>
      <c r="I1161" s="20" t="e">
        <f>G1161-#REF!</f>
        <v>#REF!</v>
      </c>
      <c r="J1161" s="19"/>
      <c r="K1161" s="20"/>
      <c r="L1161" s="5"/>
      <c r="M1161" s="5"/>
      <c r="N1161" s="5"/>
    </row>
    <row r="1162" spans="1:14" x14ac:dyDescent="0.25">
      <c r="A1162" s="8">
        <v>12</v>
      </c>
      <c r="B1162" s="24" t="s">
        <v>177</v>
      </c>
      <c r="C1162" s="30" t="s">
        <v>178</v>
      </c>
      <c r="D1162" s="25">
        <v>2787077.7800000003</v>
      </c>
      <c r="E1162" s="25">
        <v>1332854.68</v>
      </c>
      <c r="F1162" s="25">
        <v>1454223.1</v>
      </c>
      <c r="I1162" s="20" t="e">
        <f>G1162-#REF!</f>
        <v>#REF!</v>
      </c>
      <c r="J1162" s="19"/>
      <c r="K1162" s="20"/>
      <c r="L1162" s="5"/>
      <c r="M1162" s="5"/>
      <c r="N1162" s="5"/>
    </row>
    <row r="1163" spans="1:14" x14ac:dyDescent="0.25">
      <c r="A1163" s="8">
        <v>12</v>
      </c>
      <c r="B1163" s="24" t="s">
        <v>177</v>
      </c>
      <c r="C1163" s="30" t="s">
        <v>93</v>
      </c>
      <c r="D1163" s="25">
        <v>0</v>
      </c>
      <c r="E1163" s="25">
        <v>0</v>
      </c>
      <c r="F1163" s="25">
        <v>0</v>
      </c>
      <c r="I1163" s="20" t="e">
        <f>G1163-#REF!</f>
        <v>#REF!</v>
      </c>
      <c r="J1163" s="19"/>
      <c r="K1163" s="20"/>
      <c r="L1163" s="5"/>
      <c r="M1163" s="5"/>
      <c r="N1163" s="5"/>
    </row>
    <row r="1164" spans="1:14" x14ac:dyDescent="0.25">
      <c r="A1164" s="8">
        <v>12</v>
      </c>
      <c r="B1164" s="24" t="s">
        <v>179</v>
      </c>
      <c r="C1164" s="30" t="s">
        <v>74</v>
      </c>
      <c r="D1164" s="25">
        <v>347006.18</v>
      </c>
      <c r="E1164" s="25">
        <v>347006.18</v>
      </c>
      <c r="F1164" s="25">
        <v>0</v>
      </c>
      <c r="I1164" s="20" t="e">
        <f>G1164-#REF!</f>
        <v>#REF!</v>
      </c>
      <c r="J1164" s="19"/>
      <c r="K1164" s="20"/>
      <c r="L1164" s="5"/>
      <c r="M1164" s="5"/>
      <c r="N1164" s="5"/>
    </row>
    <row r="1165" spans="1:14" ht="30" x14ac:dyDescent="0.25">
      <c r="A1165" s="8">
        <v>12</v>
      </c>
      <c r="B1165" s="24" t="s">
        <v>179</v>
      </c>
      <c r="C1165" s="30" t="s">
        <v>13</v>
      </c>
      <c r="D1165" s="25">
        <v>70008.5</v>
      </c>
      <c r="E1165" s="25">
        <v>70008.5</v>
      </c>
      <c r="F1165" s="25">
        <v>0</v>
      </c>
      <c r="I1165" s="20" t="e">
        <f>G1165-#REF!</f>
        <v>#REF!</v>
      </c>
      <c r="J1165" s="19"/>
      <c r="K1165" s="20"/>
      <c r="L1165" s="5"/>
      <c r="M1165" s="5"/>
      <c r="N1165" s="5"/>
    </row>
    <row r="1166" spans="1:14" x14ac:dyDescent="0.25">
      <c r="A1166" s="8">
        <v>12</v>
      </c>
      <c r="B1166" s="24" t="s">
        <v>179</v>
      </c>
      <c r="C1166" s="30" t="s">
        <v>79</v>
      </c>
      <c r="D1166" s="25">
        <v>14904537.25</v>
      </c>
      <c r="E1166" s="25">
        <v>10321229.539999999</v>
      </c>
      <c r="F1166" s="25">
        <v>4583307.7100000009</v>
      </c>
      <c r="I1166" s="20" t="e">
        <f>G1166-#REF!</f>
        <v>#REF!</v>
      </c>
      <c r="J1166" s="19"/>
      <c r="K1166" s="20"/>
      <c r="L1166" s="5"/>
      <c r="M1166" s="5"/>
      <c r="N1166" s="5"/>
    </row>
    <row r="1167" spans="1:14" x14ac:dyDescent="0.25">
      <c r="A1167" s="8">
        <v>12</v>
      </c>
      <c r="B1167" s="24" t="s">
        <v>179</v>
      </c>
      <c r="C1167" s="30" t="s">
        <v>62</v>
      </c>
      <c r="D1167" s="25">
        <v>79663038.039999992</v>
      </c>
      <c r="E1167" s="25">
        <v>68543191.439999998</v>
      </c>
      <c r="F1167" s="25">
        <v>11119846.599999998</v>
      </c>
      <c r="I1167" s="20" t="e">
        <f>G1167-#REF!</f>
        <v>#REF!</v>
      </c>
      <c r="J1167" s="19"/>
      <c r="K1167" s="20"/>
      <c r="L1167" s="5"/>
      <c r="M1167" s="5"/>
      <c r="N1167" s="5"/>
    </row>
    <row r="1168" spans="1:14" x14ac:dyDescent="0.25">
      <c r="A1168" s="8">
        <v>12</v>
      </c>
      <c r="B1168" s="24" t="s">
        <v>179</v>
      </c>
      <c r="C1168" s="30" t="s">
        <v>63</v>
      </c>
      <c r="D1168" s="25">
        <v>124810076.56999999</v>
      </c>
      <c r="E1168" s="25">
        <v>109522209.39</v>
      </c>
      <c r="F1168" s="25">
        <v>15287867.18</v>
      </c>
      <c r="I1168" s="20" t="e">
        <f>G1168-#REF!</f>
        <v>#REF!</v>
      </c>
      <c r="J1168" s="19"/>
      <c r="K1168" s="20"/>
      <c r="L1168" s="5"/>
      <c r="M1168" s="5"/>
      <c r="N1168" s="5"/>
    </row>
    <row r="1169" spans="1:14" ht="30" x14ac:dyDescent="0.25">
      <c r="A1169" s="8">
        <v>12</v>
      </c>
      <c r="B1169" s="24" t="s">
        <v>179</v>
      </c>
      <c r="C1169" s="30" t="s">
        <v>80</v>
      </c>
      <c r="D1169" s="25">
        <v>3477807.24</v>
      </c>
      <c r="E1169" s="25">
        <v>2570094.84</v>
      </c>
      <c r="F1169" s="25">
        <v>907712.40000000026</v>
      </c>
      <c r="I1169" s="20" t="e">
        <f>G1169-#REF!</f>
        <v>#REF!</v>
      </c>
      <c r="J1169" s="19"/>
      <c r="K1169" s="20"/>
      <c r="L1169" s="5"/>
      <c r="M1169" s="5"/>
      <c r="N1169" s="5"/>
    </row>
    <row r="1170" spans="1:14" ht="30" x14ac:dyDescent="0.25">
      <c r="A1170" s="8">
        <v>12</v>
      </c>
      <c r="B1170" s="24" t="s">
        <v>179</v>
      </c>
      <c r="C1170" s="30" t="s">
        <v>84</v>
      </c>
      <c r="D1170" s="25">
        <v>4626531.2799999993</v>
      </c>
      <c r="E1170" s="25">
        <v>3695429.33</v>
      </c>
      <c r="F1170" s="25">
        <v>931101.95</v>
      </c>
      <c r="I1170" s="20" t="e">
        <f>G1170-#REF!</f>
        <v>#REF!</v>
      </c>
      <c r="J1170" s="19"/>
      <c r="K1170" s="20"/>
      <c r="L1170" s="5"/>
      <c r="M1170" s="5"/>
      <c r="N1170" s="5"/>
    </row>
    <row r="1171" spans="1:14" x14ac:dyDescent="0.25">
      <c r="A1171" s="8">
        <v>12</v>
      </c>
      <c r="B1171" s="24" t="s">
        <v>179</v>
      </c>
      <c r="C1171" s="30" t="s">
        <v>26</v>
      </c>
      <c r="D1171" s="25">
        <v>12781033.060000001</v>
      </c>
      <c r="E1171" s="25">
        <v>10766277</v>
      </c>
      <c r="F1171" s="25">
        <v>2014756.0600000005</v>
      </c>
      <c r="I1171" s="20" t="e">
        <f>G1171-#REF!</f>
        <v>#REF!</v>
      </c>
      <c r="J1171" s="19"/>
      <c r="K1171" s="20"/>
      <c r="L1171" s="5"/>
      <c r="M1171" s="5"/>
      <c r="N1171" s="5"/>
    </row>
    <row r="1172" spans="1:14" x14ac:dyDescent="0.25">
      <c r="A1172" s="8">
        <v>12</v>
      </c>
      <c r="B1172" s="24" t="s">
        <v>179</v>
      </c>
      <c r="C1172" s="30" t="s">
        <v>86</v>
      </c>
      <c r="D1172" s="25">
        <v>708858</v>
      </c>
      <c r="E1172" s="25">
        <v>575994.73</v>
      </c>
      <c r="F1172" s="25">
        <v>132863.27000000002</v>
      </c>
      <c r="I1172" s="20" t="e">
        <f>G1172-#REF!</f>
        <v>#REF!</v>
      </c>
      <c r="J1172" s="19"/>
      <c r="K1172" s="20"/>
      <c r="L1172" s="5"/>
      <c r="M1172" s="5"/>
      <c r="N1172" s="5"/>
    </row>
    <row r="1173" spans="1:14" x14ac:dyDescent="0.25">
      <c r="A1173" s="8">
        <v>12</v>
      </c>
      <c r="B1173" s="24" t="s">
        <v>179</v>
      </c>
      <c r="C1173" s="30" t="s">
        <v>27</v>
      </c>
      <c r="D1173" s="25">
        <v>1088971.94</v>
      </c>
      <c r="E1173" s="25">
        <v>1088971.94</v>
      </c>
      <c r="F1173" s="25">
        <v>0</v>
      </c>
      <c r="I1173" s="20" t="e">
        <f>G1173-#REF!</f>
        <v>#REF!</v>
      </c>
      <c r="J1173" s="19"/>
      <c r="K1173" s="20"/>
      <c r="L1173" s="5"/>
      <c r="M1173" s="5"/>
      <c r="N1173" s="5"/>
    </row>
    <row r="1174" spans="1:14" x14ac:dyDescent="0.25">
      <c r="A1174" s="8">
        <v>12</v>
      </c>
      <c r="B1174" s="24" t="s">
        <v>179</v>
      </c>
      <c r="C1174" s="30" t="s">
        <v>30</v>
      </c>
      <c r="D1174" s="25">
        <v>139620</v>
      </c>
      <c r="E1174" s="25">
        <v>71581.61</v>
      </c>
      <c r="F1174" s="25">
        <v>68038.39</v>
      </c>
      <c r="I1174" s="20" t="e">
        <f>G1174-#REF!</f>
        <v>#REF!</v>
      </c>
      <c r="J1174" s="19"/>
      <c r="K1174" s="20"/>
      <c r="L1174" s="5"/>
      <c r="M1174" s="5"/>
      <c r="N1174" s="5"/>
    </row>
    <row r="1175" spans="1:14" ht="30" x14ac:dyDescent="0.25">
      <c r="A1175" s="8">
        <v>12</v>
      </c>
      <c r="B1175" s="24" t="s">
        <v>179</v>
      </c>
      <c r="C1175" s="30" t="s">
        <v>166</v>
      </c>
      <c r="D1175" s="25">
        <v>0</v>
      </c>
      <c r="E1175" s="25">
        <v>0</v>
      </c>
      <c r="F1175" s="25">
        <v>0</v>
      </c>
      <c r="I1175" s="20" t="e">
        <f>G1175-#REF!</f>
        <v>#REF!</v>
      </c>
      <c r="J1175" s="19"/>
      <c r="K1175" s="20"/>
      <c r="L1175" s="5"/>
      <c r="M1175" s="5"/>
      <c r="N1175" s="5"/>
    </row>
    <row r="1176" spans="1:14" x14ac:dyDescent="0.25">
      <c r="A1176" s="8">
        <v>12</v>
      </c>
      <c r="B1176" s="24" t="s">
        <v>179</v>
      </c>
      <c r="C1176" s="30" t="s">
        <v>146</v>
      </c>
      <c r="D1176" s="25">
        <v>5405558.21</v>
      </c>
      <c r="E1176" s="25">
        <v>4523182.21</v>
      </c>
      <c r="F1176" s="25">
        <v>882376</v>
      </c>
      <c r="I1176" s="20" t="e">
        <f>G1176-#REF!</f>
        <v>#REF!</v>
      </c>
      <c r="J1176" s="19"/>
      <c r="K1176" s="20"/>
      <c r="L1176" s="5"/>
      <c r="M1176" s="5"/>
      <c r="N1176" s="5"/>
    </row>
    <row r="1177" spans="1:14" ht="30" x14ac:dyDescent="0.25">
      <c r="A1177" s="8">
        <v>12</v>
      </c>
      <c r="B1177" s="24" t="s">
        <v>179</v>
      </c>
      <c r="C1177" s="30" t="s">
        <v>33</v>
      </c>
      <c r="D1177" s="25">
        <v>3845108.95</v>
      </c>
      <c r="E1177" s="25">
        <v>3845108.94</v>
      </c>
      <c r="F1177" s="25">
        <v>1.0000000242143869E-2</v>
      </c>
      <c r="I1177" s="20" t="e">
        <f>G1177-#REF!</f>
        <v>#REF!</v>
      </c>
      <c r="J1177" s="19"/>
      <c r="K1177" s="20"/>
      <c r="L1177" s="5"/>
      <c r="M1177" s="5"/>
      <c r="N1177" s="5"/>
    </row>
    <row r="1178" spans="1:14" ht="30" x14ac:dyDescent="0.25">
      <c r="A1178" s="8">
        <v>12</v>
      </c>
      <c r="B1178" s="24" t="s">
        <v>179</v>
      </c>
      <c r="C1178" s="30" t="s">
        <v>87</v>
      </c>
      <c r="D1178" s="25">
        <v>6406120</v>
      </c>
      <c r="E1178" s="25">
        <v>6405620</v>
      </c>
      <c r="F1178" s="25">
        <v>500</v>
      </c>
      <c r="I1178" s="20" t="e">
        <f>G1178-#REF!</f>
        <v>#REF!</v>
      </c>
      <c r="J1178" s="19"/>
      <c r="K1178" s="20"/>
      <c r="L1178" s="5"/>
      <c r="M1178" s="5"/>
      <c r="N1178" s="5"/>
    </row>
    <row r="1179" spans="1:14" ht="30" x14ac:dyDescent="0.25">
      <c r="A1179" s="8">
        <v>12</v>
      </c>
      <c r="B1179" s="24" t="s">
        <v>179</v>
      </c>
      <c r="C1179" s="30" t="s">
        <v>115</v>
      </c>
      <c r="D1179" s="25">
        <v>392798.04</v>
      </c>
      <c r="E1179" s="25">
        <v>353518.24</v>
      </c>
      <c r="F1179" s="25">
        <v>39279.799999999988</v>
      </c>
      <c r="I1179" s="20" t="e">
        <f>G1179-#REF!</f>
        <v>#REF!</v>
      </c>
      <c r="J1179" s="19"/>
      <c r="K1179" s="20"/>
      <c r="L1179" s="5"/>
      <c r="M1179" s="5"/>
      <c r="N1179" s="5"/>
    </row>
    <row r="1180" spans="1:14" ht="30" x14ac:dyDescent="0.25">
      <c r="A1180" s="8">
        <v>12</v>
      </c>
      <c r="B1180" s="24" t="s">
        <v>179</v>
      </c>
      <c r="C1180" s="30" t="s">
        <v>161</v>
      </c>
      <c r="D1180" s="25">
        <v>2053181</v>
      </c>
      <c r="E1180" s="25">
        <v>1385669.99</v>
      </c>
      <c r="F1180" s="25">
        <v>667511.01</v>
      </c>
      <c r="I1180" s="20" t="e">
        <f>G1180-#REF!</f>
        <v>#REF!</v>
      </c>
      <c r="J1180" s="19"/>
      <c r="K1180" s="20"/>
      <c r="L1180" s="5"/>
      <c r="M1180" s="5"/>
      <c r="N1180" s="5"/>
    </row>
    <row r="1181" spans="1:14" x14ac:dyDescent="0.25">
      <c r="A1181" s="8">
        <v>12</v>
      </c>
      <c r="B1181" s="24" t="s">
        <v>179</v>
      </c>
      <c r="C1181" s="30" t="s">
        <v>162</v>
      </c>
      <c r="D1181" s="25">
        <v>50000</v>
      </c>
      <c r="E1181" s="25">
        <v>39159.99</v>
      </c>
      <c r="F1181" s="25">
        <v>10840.010000000002</v>
      </c>
      <c r="I1181" s="20" t="e">
        <f>G1181-#REF!</f>
        <v>#REF!</v>
      </c>
      <c r="J1181" s="19"/>
      <c r="K1181" s="20"/>
      <c r="L1181" s="5"/>
      <c r="M1181" s="5"/>
      <c r="N1181" s="5"/>
    </row>
    <row r="1182" spans="1:14" x14ac:dyDescent="0.25">
      <c r="A1182" s="8">
        <v>12</v>
      </c>
      <c r="B1182" s="24" t="s">
        <v>179</v>
      </c>
      <c r="C1182" s="30" t="s">
        <v>39</v>
      </c>
      <c r="D1182" s="25">
        <v>111338984.94</v>
      </c>
      <c r="E1182" s="25">
        <v>110790274.31</v>
      </c>
      <c r="F1182" s="25">
        <v>548710.6300000078</v>
      </c>
      <c r="I1182" s="20" t="e">
        <f>G1182-#REF!</f>
        <v>#REF!</v>
      </c>
      <c r="J1182" s="19"/>
      <c r="K1182" s="20"/>
      <c r="L1182" s="5"/>
      <c r="M1182" s="5"/>
      <c r="N1182" s="5"/>
    </row>
    <row r="1183" spans="1:14" x14ac:dyDescent="0.25">
      <c r="A1183" s="8">
        <v>12</v>
      </c>
      <c r="B1183" s="24" t="s">
        <v>179</v>
      </c>
      <c r="C1183" s="30" t="s">
        <v>180</v>
      </c>
      <c r="D1183" s="25">
        <v>333932816.5</v>
      </c>
      <c r="E1183" s="25">
        <v>239913628.99000001</v>
      </c>
      <c r="F1183" s="25">
        <v>94019187.50999999</v>
      </c>
      <c r="I1183" s="20" t="e">
        <f>G1183-#REF!</f>
        <v>#REF!</v>
      </c>
      <c r="J1183" s="19"/>
      <c r="K1183" s="20"/>
      <c r="L1183" s="5"/>
      <c r="M1183" s="5"/>
      <c r="N1183" s="5"/>
    </row>
    <row r="1184" spans="1:14" x14ac:dyDescent="0.25">
      <c r="A1184" s="8">
        <v>12</v>
      </c>
      <c r="B1184" s="24" t="s">
        <v>179</v>
      </c>
      <c r="C1184" s="30" t="s">
        <v>40</v>
      </c>
      <c r="D1184" s="25">
        <v>469006.2</v>
      </c>
      <c r="E1184" s="25">
        <v>80547.350000000006</v>
      </c>
      <c r="F1184" s="25">
        <v>388458.85</v>
      </c>
      <c r="I1184" s="20" t="e">
        <f>G1184-#REF!</f>
        <v>#REF!</v>
      </c>
      <c r="J1184" s="19"/>
      <c r="K1184" s="20"/>
      <c r="L1184" s="5"/>
      <c r="M1184" s="5"/>
      <c r="N1184" s="5"/>
    </row>
    <row r="1185" spans="1:14" x14ac:dyDescent="0.25">
      <c r="A1185" s="8">
        <v>12</v>
      </c>
      <c r="B1185" s="24" t="s">
        <v>179</v>
      </c>
      <c r="C1185" s="30" t="s">
        <v>106</v>
      </c>
      <c r="D1185" s="25">
        <v>2321857</v>
      </c>
      <c r="E1185" s="25">
        <v>2061857</v>
      </c>
      <c r="F1185" s="25">
        <v>260000</v>
      </c>
      <c r="I1185" s="20" t="e">
        <f>G1185-#REF!</f>
        <v>#REF!</v>
      </c>
      <c r="J1185" s="19"/>
      <c r="K1185" s="20"/>
      <c r="L1185" s="5"/>
      <c r="M1185" s="5"/>
      <c r="N1185" s="5"/>
    </row>
    <row r="1186" spans="1:14" ht="30" x14ac:dyDescent="0.25">
      <c r="A1186" s="8">
        <v>12</v>
      </c>
      <c r="B1186" s="24" t="s">
        <v>179</v>
      </c>
      <c r="C1186" s="30" t="s">
        <v>90</v>
      </c>
      <c r="D1186" s="25">
        <v>31465001</v>
      </c>
      <c r="E1186" s="25">
        <v>27239157.869999997</v>
      </c>
      <c r="F1186" s="25">
        <v>4225843.1300000008</v>
      </c>
      <c r="I1186" s="20" t="e">
        <f>G1186-#REF!</f>
        <v>#REF!</v>
      </c>
      <c r="J1186" s="19"/>
      <c r="K1186" s="20"/>
      <c r="L1186" s="5"/>
      <c r="M1186" s="5"/>
      <c r="N1186" s="5"/>
    </row>
    <row r="1187" spans="1:14" x14ac:dyDescent="0.25">
      <c r="A1187" s="8">
        <v>12</v>
      </c>
      <c r="B1187" s="24" t="s">
        <v>179</v>
      </c>
      <c r="C1187" s="30" t="s">
        <v>181</v>
      </c>
      <c r="D1187" s="25">
        <v>127358.35</v>
      </c>
      <c r="E1187" s="25">
        <v>101123</v>
      </c>
      <c r="F1187" s="25">
        <v>26235.350000000006</v>
      </c>
      <c r="I1187" s="20" t="e">
        <f>G1187-#REF!</f>
        <v>#REF!</v>
      </c>
      <c r="J1187" s="19"/>
      <c r="K1187" s="20"/>
      <c r="L1187" s="5"/>
      <c r="M1187" s="5"/>
      <c r="N1187" s="5"/>
    </row>
    <row r="1188" spans="1:14" ht="30" x14ac:dyDescent="0.25">
      <c r="A1188" s="8">
        <v>12</v>
      </c>
      <c r="B1188" s="24" t="s">
        <v>179</v>
      </c>
      <c r="C1188" s="30" t="s">
        <v>67</v>
      </c>
      <c r="D1188" s="25">
        <v>2536521</v>
      </c>
      <c r="E1188" s="25">
        <v>2536521</v>
      </c>
      <c r="F1188" s="25">
        <v>0</v>
      </c>
      <c r="I1188" s="20" t="e">
        <f>G1188-#REF!</f>
        <v>#REF!</v>
      </c>
      <c r="J1188" s="19"/>
      <c r="K1188" s="20"/>
      <c r="L1188" s="5"/>
      <c r="M1188" s="5"/>
      <c r="N1188" s="5"/>
    </row>
    <row r="1189" spans="1:14" x14ac:dyDescent="0.25">
      <c r="A1189" s="8">
        <v>12</v>
      </c>
      <c r="B1189" s="24" t="s">
        <v>179</v>
      </c>
      <c r="C1189" s="30" t="s">
        <v>93</v>
      </c>
      <c r="D1189" s="25">
        <v>0</v>
      </c>
      <c r="E1189" s="25">
        <v>0</v>
      </c>
      <c r="F1189" s="25">
        <v>0</v>
      </c>
      <c r="I1189" s="20" t="e">
        <f>G1189-#REF!</f>
        <v>#REF!</v>
      </c>
      <c r="J1189" s="19"/>
      <c r="K1189" s="20"/>
      <c r="L1189" s="5"/>
      <c r="M1189" s="5"/>
      <c r="N1189" s="5"/>
    </row>
    <row r="1190" spans="1:14" x14ac:dyDescent="0.25">
      <c r="A1190" s="8">
        <v>12</v>
      </c>
      <c r="B1190" s="24" t="s">
        <v>182</v>
      </c>
      <c r="C1190" s="30" t="s">
        <v>10</v>
      </c>
      <c r="D1190" s="25">
        <v>388680.49</v>
      </c>
      <c r="E1190" s="25">
        <v>323538.98</v>
      </c>
      <c r="F1190" s="25">
        <v>65141.510000000009</v>
      </c>
      <c r="I1190" s="20" t="e">
        <f>G1190-#REF!</f>
        <v>#REF!</v>
      </c>
      <c r="J1190" s="19"/>
      <c r="K1190" s="20"/>
      <c r="L1190" s="5"/>
      <c r="M1190" s="5"/>
      <c r="N1190" s="5"/>
    </row>
    <row r="1191" spans="1:14" ht="30" x14ac:dyDescent="0.25">
      <c r="A1191" s="8">
        <v>12</v>
      </c>
      <c r="B1191" s="24" t="s">
        <v>182</v>
      </c>
      <c r="C1191" s="30" t="s">
        <v>11</v>
      </c>
      <c r="D1191" s="25">
        <v>47341.21</v>
      </c>
      <c r="E1191" s="25">
        <v>47341.21</v>
      </c>
      <c r="F1191" s="25">
        <v>0</v>
      </c>
      <c r="I1191" s="20" t="e">
        <f>G1191-#REF!</f>
        <v>#REF!</v>
      </c>
      <c r="J1191" s="19"/>
      <c r="K1191" s="20"/>
      <c r="L1191" s="5"/>
      <c r="M1191" s="5"/>
      <c r="N1191" s="5"/>
    </row>
    <row r="1192" spans="1:14" x14ac:dyDescent="0.25">
      <c r="A1192" s="8">
        <v>12</v>
      </c>
      <c r="B1192" s="24" t="s">
        <v>182</v>
      </c>
      <c r="C1192" s="30" t="s">
        <v>15</v>
      </c>
      <c r="D1192" s="25">
        <v>124880.41</v>
      </c>
      <c r="E1192" s="25">
        <v>124880.41</v>
      </c>
      <c r="F1192" s="25">
        <v>0</v>
      </c>
      <c r="I1192" s="20" t="e">
        <f>G1192-#REF!</f>
        <v>#REF!</v>
      </c>
      <c r="J1192" s="19"/>
      <c r="K1192" s="20"/>
      <c r="L1192" s="5"/>
      <c r="M1192" s="5"/>
      <c r="N1192" s="5"/>
    </row>
    <row r="1193" spans="1:14" x14ac:dyDescent="0.25">
      <c r="A1193" s="8">
        <v>12</v>
      </c>
      <c r="B1193" s="24" t="s">
        <v>182</v>
      </c>
      <c r="C1193" s="30" t="s">
        <v>16</v>
      </c>
      <c r="D1193" s="25">
        <v>171382.39</v>
      </c>
      <c r="E1193" s="25">
        <v>171382.39</v>
      </c>
      <c r="F1193" s="25">
        <v>0</v>
      </c>
      <c r="I1193" s="20" t="e">
        <f>G1193-#REF!</f>
        <v>#REF!</v>
      </c>
      <c r="J1193" s="19"/>
      <c r="K1193" s="20"/>
      <c r="L1193" s="5"/>
      <c r="M1193" s="5"/>
      <c r="N1193" s="5"/>
    </row>
    <row r="1194" spans="1:14" x14ac:dyDescent="0.25">
      <c r="A1194" s="8">
        <v>12</v>
      </c>
      <c r="B1194" s="24" t="s">
        <v>182</v>
      </c>
      <c r="C1194" s="30" t="s">
        <v>78</v>
      </c>
      <c r="D1194" s="25">
        <v>2549.9299999999998</v>
      </c>
      <c r="E1194" s="25">
        <v>2549.9299999999998</v>
      </c>
      <c r="F1194" s="25">
        <v>0</v>
      </c>
      <c r="I1194" s="20" t="e">
        <f>G1194-#REF!</f>
        <v>#REF!</v>
      </c>
      <c r="J1194" s="19"/>
      <c r="K1194" s="20"/>
      <c r="L1194" s="5"/>
      <c r="M1194" s="5"/>
      <c r="N1194" s="5"/>
    </row>
    <row r="1195" spans="1:14" ht="30" x14ac:dyDescent="0.25">
      <c r="A1195" s="8">
        <v>12</v>
      </c>
      <c r="B1195" s="24" t="s">
        <v>182</v>
      </c>
      <c r="C1195" s="30" t="s">
        <v>17</v>
      </c>
      <c r="D1195" s="25">
        <v>55500.58</v>
      </c>
      <c r="E1195" s="25">
        <v>55500.58</v>
      </c>
      <c r="F1195" s="25">
        <v>0</v>
      </c>
      <c r="I1195" s="20" t="e">
        <f>G1195-#REF!</f>
        <v>#REF!</v>
      </c>
      <c r="J1195" s="19"/>
      <c r="K1195" s="20"/>
      <c r="L1195" s="5"/>
      <c r="M1195" s="5"/>
      <c r="N1195" s="5"/>
    </row>
    <row r="1196" spans="1:14" x14ac:dyDescent="0.25">
      <c r="A1196" s="8">
        <v>12</v>
      </c>
      <c r="B1196" s="24" t="s">
        <v>182</v>
      </c>
      <c r="C1196" s="30" t="s">
        <v>79</v>
      </c>
      <c r="D1196" s="25">
        <v>7917180.2400000002</v>
      </c>
      <c r="E1196" s="25">
        <v>6502062.0999999996</v>
      </c>
      <c r="F1196" s="25">
        <v>1415118.1400000004</v>
      </c>
      <c r="I1196" s="20" t="e">
        <f>G1196-#REF!</f>
        <v>#REF!</v>
      </c>
      <c r="J1196" s="19"/>
      <c r="K1196" s="20"/>
      <c r="L1196" s="5"/>
      <c r="M1196" s="5"/>
      <c r="N1196" s="5"/>
    </row>
    <row r="1197" spans="1:14" x14ac:dyDescent="0.25">
      <c r="A1197" s="8">
        <v>12</v>
      </c>
      <c r="B1197" s="24" t="s">
        <v>182</v>
      </c>
      <c r="C1197" s="30" t="s">
        <v>62</v>
      </c>
      <c r="D1197" s="25">
        <v>99396408.950000003</v>
      </c>
      <c r="E1197" s="25">
        <v>87290938.060000002</v>
      </c>
      <c r="F1197" s="25">
        <v>12105470.890000008</v>
      </c>
      <c r="I1197" s="20" t="e">
        <f>G1197-#REF!</f>
        <v>#REF!</v>
      </c>
      <c r="J1197" s="19"/>
      <c r="K1197" s="20"/>
      <c r="L1197" s="5"/>
      <c r="M1197" s="5"/>
      <c r="N1197" s="5"/>
    </row>
    <row r="1198" spans="1:14" x14ac:dyDescent="0.25">
      <c r="A1198" s="8">
        <v>12</v>
      </c>
      <c r="B1198" s="24" t="s">
        <v>182</v>
      </c>
      <c r="C1198" s="30" t="s">
        <v>63</v>
      </c>
      <c r="D1198" s="25">
        <v>42766743.399999999</v>
      </c>
      <c r="E1198" s="25">
        <v>23992434.5</v>
      </c>
      <c r="F1198" s="25">
        <v>18774308.899999999</v>
      </c>
      <c r="I1198" s="20" t="e">
        <f>G1198-#REF!</f>
        <v>#REF!</v>
      </c>
      <c r="J1198" s="19"/>
      <c r="K1198" s="20"/>
      <c r="L1198" s="5"/>
      <c r="M1198" s="5"/>
      <c r="N1198" s="5"/>
    </row>
    <row r="1199" spans="1:14" ht="30" x14ac:dyDescent="0.25">
      <c r="A1199" s="8">
        <v>12</v>
      </c>
      <c r="B1199" s="24" t="s">
        <v>182</v>
      </c>
      <c r="C1199" s="30" t="s">
        <v>80</v>
      </c>
      <c r="D1199" s="25">
        <v>3406914.06</v>
      </c>
      <c r="E1199" s="25">
        <v>1842181.6099999999</v>
      </c>
      <c r="F1199" s="25">
        <v>1564732.4500000002</v>
      </c>
      <c r="I1199" s="20" t="e">
        <f>G1199-#REF!</f>
        <v>#REF!</v>
      </c>
      <c r="J1199" s="19"/>
      <c r="K1199" s="20"/>
      <c r="L1199" s="5"/>
      <c r="M1199" s="5"/>
      <c r="N1199" s="5"/>
    </row>
    <row r="1200" spans="1:14" x14ac:dyDescent="0.25">
      <c r="A1200" s="8">
        <v>12</v>
      </c>
      <c r="B1200" s="24" t="s">
        <v>182</v>
      </c>
      <c r="C1200" s="30" t="s">
        <v>81</v>
      </c>
      <c r="D1200" s="25">
        <v>56710.2</v>
      </c>
      <c r="E1200" s="25">
        <v>56710.2</v>
      </c>
      <c r="F1200" s="25">
        <v>0</v>
      </c>
      <c r="I1200" s="20" t="e">
        <f>G1200-#REF!</f>
        <v>#REF!</v>
      </c>
      <c r="J1200" s="19"/>
      <c r="K1200" s="20"/>
      <c r="L1200" s="5"/>
      <c r="M1200" s="5"/>
      <c r="N1200" s="5"/>
    </row>
    <row r="1201" spans="1:14" ht="45" x14ac:dyDescent="0.25">
      <c r="A1201" s="8">
        <v>12</v>
      </c>
      <c r="B1201" s="24" t="s">
        <v>182</v>
      </c>
      <c r="C1201" s="30" t="s">
        <v>82</v>
      </c>
      <c r="D1201" s="25">
        <v>3309258.8</v>
      </c>
      <c r="E1201" s="25">
        <v>1942746.6800000002</v>
      </c>
      <c r="F1201" s="25">
        <v>1366512.12</v>
      </c>
      <c r="I1201" s="20" t="e">
        <f>G1201-#REF!</f>
        <v>#REF!</v>
      </c>
      <c r="J1201" s="19"/>
      <c r="K1201" s="20"/>
      <c r="L1201" s="5"/>
      <c r="M1201" s="5"/>
      <c r="N1201" s="5"/>
    </row>
    <row r="1202" spans="1:14" x14ac:dyDescent="0.25">
      <c r="A1202" s="8">
        <v>12</v>
      </c>
      <c r="B1202" s="24" t="s">
        <v>182</v>
      </c>
      <c r="C1202" s="30" t="s">
        <v>20</v>
      </c>
      <c r="D1202" s="25">
        <v>11208866.390000001</v>
      </c>
      <c r="E1202" s="25">
        <v>4413940.29</v>
      </c>
      <c r="F1202" s="25">
        <v>6794926.0999999996</v>
      </c>
      <c r="I1202" s="20" t="e">
        <f>G1202-#REF!</f>
        <v>#REF!</v>
      </c>
      <c r="J1202" s="19"/>
      <c r="K1202" s="20"/>
      <c r="L1202" s="5"/>
      <c r="M1202" s="5"/>
      <c r="N1202" s="5"/>
    </row>
    <row r="1203" spans="1:14" x14ac:dyDescent="0.25">
      <c r="A1203" s="8">
        <v>12</v>
      </c>
      <c r="B1203" s="24" t="s">
        <v>182</v>
      </c>
      <c r="C1203" s="30" t="s">
        <v>22</v>
      </c>
      <c r="D1203" s="25">
        <v>35848.22</v>
      </c>
      <c r="E1203" s="25">
        <v>35848.22</v>
      </c>
      <c r="F1203" s="25">
        <v>0</v>
      </c>
      <c r="I1203" s="20" t="e">
        <f>G1203-#REF!</f>
        <v>#REF!</v>
      </c>
      <c r="J1203" s="19"/>
      <c r="K1203" s="20"/>
      <c r="L1203" s="5"/>
      <c r="M1203" s="5"/>
      <c r="N1203" s="5"/>
    </row>
    <row r="1204" spans="1:14" ht="30" x14ac:dyDescent="0.25">
      <c r="A1204" s="8">
        <v>12</v>
      </c>
      <c r="B1204" s="24" t="s">
        <v>182</v>
      </c>
      <c r="C1204" s="30" t="s">
        <v>23</v>
      </c>
      <c r="D1204" s="25">
        <v>258635.43</v>
      </c>
      <c r="E1204" s="25">
        <v>258635.43</v>
      </c>
      <c r="F1204" s="25">
        <v>0</v>
      </c>
      <c r="I1204" s="20" t="e">
        <f>G1204-#REF!</f>
        <v>#REF!</v>
      </c>
      <c r="J1204" s="19"/>
      <c r="K1204" s="20"/>
      <c r="L1204" s="5"/>
      <c r="M1204" s="5"/>
      <c r="N1204" s="5"/>
    </row>
    <row r="1205" spans="1:14" ht="30" x14ac:dyDescent="0.25">
      <c r="A1205" s="8">
        <v>12</v>
      </c>
      <c r="B1205" s="24" t="s">
        <v>182</v>
      </c>
      <c r="C1205" s="30" t="s">
        <v>64</v>
      </c>
      <c r="D1205" s="25">
        <v>184709.01</v>
      </c>
      <c r="E1205" s="25">
        <v>184709.01</v>
      </c>
      <c r="F1205" s="25">
        <v>0</v>
      </c>
      <c r="I1205" s="20" t="e">
        <f>G1205-#REF!</f>
        <v>#REF!</v>
      </c>
      <c r="J1205" s="19"/>
      <c r="K1205" s="20"/>
      <c r="L1205" s="5"/>
      <c r="M1205" s="5"/>
      <c r="N1205" s="5"/>
    </row>
    <row r="1206" spans="1:14" ht="30" x14ac:dyDescent="0.25">
      <c r="A1206" s="8">
        <v>12</v>
      </c>
      <c r="B1206" s="24" t="s">
        <v>182</v>
      </c>
      <c r="C1206" s="30" t="s">
        <v>84</v>
      </c>
      <c r="D1206" s="25">
        <v>34205.25</v>
      </c>
      <c r="E1206" s="25">
        <v>34205.25</v>
      </c>
      <c r="F1206" s="25">
        <v>0</v>
      </c>
      <c r="I1206" s="20" t="e">
        <f>G1206-#REF!</f>
        <v>#REF!</v>
      </c>
      <c r="J1206" s="19"/>
      <c r="K1206" s="20"/>
      <c r="L1206" s="5"/>
      <c r="M1206" s="5"/>
      <c r="N1206" s="5"/>
    </row>
    <row r="1207" spans="1:14" ht="30" x14ac:dyDescent="0.25">
      <c r="A1207" s="8">
        <v>12</v>
      </c>
      <c r="B1207" s="24" t="s">
        <v>182</v>
      </c>
      <c r="C1207" s="30" t="s">
        <v>25</v>
      </c>
      <c r="D1207" s="25">
        <v>2085.4499999999998</v>
      </c>
      <c r="E1207" s="25">
        <v>2085.4499999999998</v>
      </c>
      <c r="F1207" s="25">
        <v>0</v>
      </c>
      <c r="I1207" s="20" t="e">
        <f>G1207-#REF!</f>
        <v>#REF!</v>
      </c>
      <c r="J1207" s="19"/>
      <c r="K1207" s="20"/>
      <c r="L1207" s="5"/>
      <c r="M1207" s="5"/>
      <c r="N1207" s="5"/>
    </row>
    <row r="1208" spans="1:14" x14ac:dyDescent="0.25">
      <c r="A1208" s="8">
        <v>12</v>
      </c>
      <c r="B1208" s="24" t="s">
        <v>182</v>
      </c>
      <c r="C1208" s="30" t="s">
        <v>26</v>
      </c>
      <c r="D1208" s="25">
        <v>8925780</v>
      </c>
      <c r="E1208" s="25">
        <v>7738947</v>
      </c>
      <c r="F1208" s="25">
        <v>1186833</v>
      </c>
      <c r="I1208" s="20" t="e">
        <f>G1208-#REF!</f>
        <v>#REF!</v>
      </c>
      <c r="J1208" s="19"/>
      <c r="K1208" s="20"/>
      <c r="L1208" s="5"/>
      <c r="M1208" s="5"/>
      <c r="N1208" s="5"/>
    </row>
    <row r="1209" spans="1:14" x14ac:dyDescent="0.25">
      <c r="A1209" s="8">
        <v>12</v>
      </c>
      <c r="B1209" s="24" t="s">
        <v>182</v>
      </c>
      <c r="C1209" s="30" t="s">
        <v>27</v>
      </c>
      <c r="D1209" s="25">
        <v>624600</v>
      </c>
      <c r="E1209" s="25">
        <v>623390</v>
      </c>
      <c r="F1209" s="25">
        <v>1210</v>
      </c>
      <c r="I1209" s="20" t="e">
        <f>G1209-#REF!</f>
        <v>#REF!</v>
      </c>
      <c r="J1209" s="19"/>
      <c r="K1209" s="20"/>
      <c r="L1209" s="5"/>
      <c r="M1209" s="5"/>
      <c r="N1209" s="5"/>
    </row>
    <row r="1210" spans="1:14" x14ac:dyDescent="0.25">
      <c r="A1210" s="8">
        <v>12</v>
      </c>
      <c r="B1210" s="24" t="s">
        <v>182</v>
      </c>
      <c r="C1210" s="30" t="s">
        <v>30</v>
      </c>
      <c r="D1210" s="25">
        <v>315219.59000000003</v>
      </c>
      <c r="E1210" s="25">
        <v>202264.9</v>
      </c>
      <c r="F1210" s="25">
        <v>112954.69000000003</v>
      </c>
      <c r="I1210" s="20" t="e">
        <f>G1210-#REF!</f>
        <v>#REF!</v>
      </c>
      <c r="J1210" s="19"/>
      <c r="K1210" s="20"/>
      <c r="L1210" s="5"/>
      <c r="M1210" s="5"/>
      <c r="N1210" s="5"/>
    </row>
    <row r="1211" spans="1:14" x14ac:dyDescent="0.25">
      <c r="A1211" s="8">
        <v>12</v>
      </c>
      <c r="B1211" s="24" t="s">
        <v>182</v>
      </c>
      <c r="C1211" s="30" t="s">
        <v>31</v>
      </c>
      <c r="D1211" s="25">
        <v>47327.22</v>
      </c>
      <c r="E1211" s="25">
        <v>47327.22</v>
      </c>
      <c r="F1211" s="25">
        <v>0</v>
      </c>
      <c r="I1211" s="20" t="e">
        <f>G1211-#REF!</f>
        <v>#REF!</v>
      </c>
      <c r="J1211" s="19"/>
      <c r="K1211" s="20"/>
      <c r="L1211" s="5"/>
      <c r="M1211" s="5"/>
      <c r="N1211" s="5"/>
    </row>
    <row r="1212" spans="1:14" ht="30" x14ac:dyDescent="0.25">
      <c r="A1212" s="8">
        <v>12</v>
      </c>
      <c r="B1212" s="24" t="s">
        <v>182</v>
      </c>
      <c r="C1212" s="30" t="s">
        <v>32</v>
      </c>
      <c r="D1212" s="25">
        <v>29466.15</v>
      </c>
      <c r="E1212" s="25">
        <v>29466.15</v>
      </c>
      <c r="F1212" s="25">
        <v>0</v>
      </c>
      <c r="I1212" s="20" t="e">
        <f>G1212-#REF!</f>
        <v>#REF!</v>
      </c>
      <c r="J1212" s="19"/>
      <c r="K1212" s="20"/>
      <c r="L1212" s="5"/>
      <c r="M1212" s="5"/>
      <c r="N1212" s="5"/>
    </row>
    <row r="1213" spans="1:14" x14ac:dyDescent="0.25">
      <c r="A1213" s="8">
        <v>12</v>
      </c>
      <c r="B1213" s="24" t="s">
        <v>182</v>
      </c>
      <c r="C1213" s="30" t="s">
        <v>65</v>
      </c>
      <c r="D1213" s="25">
        <v>1034488</v>
      </c>
      <c r="E1213" s="25">
        <v>781582</v>
      </c>
      <c r="F1213" s="25">
        <v>252906</v>
      </c>
      <c r="I1213" s="20" t="e">
        <f>G1213-#REF!</f>
        <v>#REF!</v>
      </c>
      <c r="J1213" s="19"/>
      <c r="K1213" s="20"/>
      <c r="L1213" s="5"/>
      <c r="M1213" s="5"/>
      <c r="N1213" s="5"/>
    </row>
    <row r="1214" spans="1:14" ht="30" x14ac:dyDescent="0.25">
      <c r="A1214" s="8">
        <v>12</v>
      </c>
      <c r="B1214" s="24" t="s">
        <v>182</v>
      </c>
      <c r="C1214" s="30" t="s">
        <v>33</v>
      </c>
      <c r="D1214" s="25">
        <v>1247344.3799999999</v>
      </c>
      <c r="E1214" s="25">
        <v>0</v>
      </c>
      <c r="F1214" s="25">
        <v>1247344.3799999999</v>
      </c>
      <c r="I1214" s="20" t="e">
        <f>G1214-#REF!</f>
        <v>#REF!</v>
      </c>
      <c r="J1214" s="19"/>
      <c r="K1214" s="20"/>
      <c r="L1214" s="5"/>
      <c r="M1214" s="5"/>
      <c r="N1214" s="5"/>
    </row>
    <row r="1215" spans="1:14" ht="30" x14ac:dyDescent="0.25">
      <c r="A1215" s="8">
        <v>12</v>
      </c>
      <c r="B1215" s="24" t="s">
        <v>182</v>
      </c>
      <c r="C1215" s="30" t="s">
        <v>87</v>
      </c>
      <c r="D1215" s="25">
        <v>13397196.99</v>
      </c>
      <c r="E1215" s="25">
        <v>10200282.550000001</v>
      </c>
      <c r="F1215" s="25">
        <v>3196914.4399999995</v>
      </c>
      <c r="I1215" s="20" t="e">
        <f>G1215-#REF!</f>
        <v>#REF!</v>
      </c>
      <c r="J1215" s="19"/>
      <c r="K1215" s="20"/>
      <c r="L1215" s="5"/>
      <c r="M1215" s="5"/>
      <c r="N1215" s="5"/>
    </row>
    <row r="1216" spans="1:14" ht="45" x14ac:dyDescent="0.25">
      <c r="A1216" s="8">
        <v>12</v>
      </c>
      <c r="B1216" s="24" t="s">
        <v>182</v>
      </c>
      <c r="C1216" s="30" t="s">
        <v>34</v>
      </c>
      <c r="D1216" s="25">
        <v>4095139.26</v>
      </c>
      <c r="E1216" s="25">
        <v>3928628.6</v>
      </c>
      <c r="F1216" s="25">
        <v>166510.65999999968</v>
      </c>
      <c r="I1216" s="20" t="e">
        <f>G1216-#REF!</f>
        <v>#REF!</v>
      </c>
      <c r="J1216" s="19"/>
      <c r="K1216" s="20"/>
      <c r="L1216" s="5"/>
      <c r="M1216" s="5"/>
      <c r="N1216" s="5"/>
    </row>
    <row r="1217" spans="1:14" x14ac:dyDescent="0.25">
      <c r="A1217" s="8">
        <v>12</v>
      </c>
      <c r="B1217" s="24" t="s">
        <v>182</v>
      </c>
      <c r="C1217" s="30" t="s">
        <v>148</v>
      </c>
      <c r="D1217" s="25">
        <v>5728128.6900000004</v>
      </c>
      <c r="E1217" s="25">
        <v>3720578.43</v>
      </c>
      <c r="F1217" s="25">
        <v>2007550.2600000002</v>
      </c>
      <c r="I1217" s="20" t="e">
        <f>G1217-#REF!</f>
        <v>#REF!</v>
      </c>
      <c r="J1217" s="19"/>
      <c r="K1217" s="20"/>
      <c r="L1217" s="5"/>
      <c r="M1217" s="5"/>
      <c r="N1217" s="5"/>
    </row>
    <row r="1218" spans="1:14" ht="30" x14ac:dyDescent="0.25">
      <c r="A1218" s="8">
        <v>12</v>
      </c>
      <c r="B1218" s="24" t="s">
        <v>182</v>
      </c>
      <c r="C1218" s="30" t="s">
        <v>115</v>
      </c>
      <c r="D1218" s="25">
        <v>4224302.1500000004</v>
      </c>
      <c r="E1218" s="25">
        <v>3278840.83</v>
      </c>
      <c r="F1218" s="25">
        <v>945461.3200000003</v>
      </c>
      <c r="I1218" s="20" t="e">
        <f>G1218-#REF!</f>
        <v>#REF!</v>
      </c>
      <c r="J1218" s="19"/>
      <c r="K1218" s="20"/>
      <c r="L1218" s="5"/>
      <c r="M1218" s="5"/>
      <c r="N1218" s="5"/>
    </row>
    <row r="1219" spans="1:14" ht="30" x14ac:dyDescent="0.25">
      <c r="A1219" s="8">
        <v>12</v>
      </c>
      <c r="B1219" s="24" t="s">
        <v>182</v>
      </c>
      <c r="C1219" s="30" t="s">
        <v>116</v>
      </c>
      <c r="D1219" s="25">
        <v>0</v>
      </c>
      <c r="E1219" s="25">
        <v>0</v>
      </c>
      <c r="F1219" s="25">
        <v>0</v>
      </c>
      <c r="I1219" s="20" t="e">
        <f>G1219-#REF!</f>
        <v>#REF!</v>
      </c>
      <c r="J1219" s="19"/>
      <c r="K1219" s="20"/>
      <c r="L1219" s="5"/>
      <c r="M1219" s="5"/>
      <c r="N1219" s="5"/>
    </row>
    <row r="1220" spans="1:14" ht="30" x14ac:dyDescent="0.25">
      <c r="A1220" s="8">
        <v>12</v>
      </c>
      <c r="B1220" s="24" t="s">
        <v>182</v>
      </c>
      <c r="C1220" s="30" t="s">
        <v>161</v>
      </c>
      <c r="D1220" s="25">
        <v>1296880</v>
      </c>
      <c r="E1220" s="25">
        <v>997600</v>
      </c>
      <c r="F1220" s="25">
        <v>299280</v>
      </c>
      <c r="I1220" s="20" t="e">
        <f>G1220-#REF!</f>
        <v>#REF!</v>
      </c>
      <c r="J1220" s="19"/>
      <c r="K1220" s="20"/>
      <c r="L1220" s="5"/>
      <c r="M1220" s="5"/>
      <c r="N1220" s="5"/>
    </row>
    <row r="1221" spans="1:14" ht="30" x14ac:dyDescent="0.25">
      <c r="A1221" s="8">
        <v>12</v>
      </c>
      <c r="B1221" s="24" t="s">
        <v>182</v>
      </c>
      <c r="C1221" s="30" t="s">
        <v>102</v>
      </c>
      <c r="D1221" s="25">
        <v>475290.4</v>
      </c>
      <c r="E1221" s="25">
        <v>285290.40000000002</v>
      </c>
      <c r="F1221" s="25">
        <v>190000</v>
      </c>
      <c r="I1221" s="20" t="e">
        <f>G1221-#REF!</f>
        <v>#REF!</v>
      </c>
      <c r="J1221" s="19"/>
      <c r="K1221" s="20"/>
      <c r="L1221" s="5"/>
      <c r="M1221" s="5"/>
      <c r="N1221" s="5"/>
    </row>
    <row r="1222" spans="1:14" x14ac:dyDescent="0.25">
      <c r="A1222" s="8">
        <v>12</v>
      </c>
      <c r="B1222" s="24" t="s">
        <v>182</v>
      </c>
      <c r="C1222" s="30" t="s">
        <v>35</v>
      </c>
      <c r="D1222" s="25">
        <v>1970493</v>
      </c>
      <c r="E1222" s="25">
        <v>1501704.53</v>
      </c>
      <c r="F1222" s="25">
        <v>468788.47</v>
      </c>
      <c r="I1222" s="20" t="e">
        <f>G1222-#REF!</f>
        <v>#REF!</v>
      </c>
      <c r="J1222" s="19"/>
      <c r="K1222" s="20"/>
      <c r="L1222" s="5"/>
      <c r="M1222" s="5"/>
      <c r="N1222" s="5"/>
    </row>
    <row r="1223" spans="1:14" x14ac:dyDescent="0.25">
      <c r="A1223" s="8">
        <v>12</v>
      </c>
      <c r="B1223" s="24" t="s">
        <v>182</v>
      </c>
      <c r="C1223" s="30" t="s">
        <v>38</v>
      </c>
      <c r="D1223" s="25">
        <v>4657757.43</v>
      </c>
      <c r="E1223" s="25">
        <v>3607564.43</v>
      </c>
      <c r="F1223" s="25">
        <v>1050193</v>
      </c>
      <c r="I1223" s="20" t="e">
        <f>G1223-#REF!</f>
        <v>#REF!</v>
      </c>
      <c r="J1223" s="19"/>
      <c r="K1223" s="20"/>
      <c r="L1223" s="5"/>
      <c r="M1223" s="5"/>
      <c r="N1223" s="5"/>
    </row>
    <row r="1224" spans="1:14" x14ac:dyDescent="0.25">
      <c r="A1224" s="8">
        <v>12</v>
      </c>
      <c r="B1224" s="24" t="s">
        <v>182</v>
      </c>
      <c r="C1224" s="30" t="s">
        <v>39</v>
      </c>
      <c r="D1224" s="25">
        <v>105513712.92</v>
      </c>
      <c r="E1224" s="25">
        <v>83023600.849999994</v>
      </c>
      <c r="F1224" s="25">
        <v>22490112.07</v>
      </c>
      <c r="I1224" s="20" t="e">
        <f>G1224-#REF!</f>
        <v>#REF!</v>
      </c>
      <c r="J1224" s="19"/>
      <c r="K1224" s="20"/>
      <c r="L1224" s="5"/>
      <c r="M1224" s="5"/>
      <c r="N1224" s="5"/>
    </row>
    <row r="1225" spans="1:14" x14ac:dyDescent="0.25">
      <c r="A1225" s="8">
        <v>12</v>
      </c>
      <c r="B1225" s="24" t="s">
        <v>182</v>
      </c>
      <c r="C1225" s="30" t="s">
        <v>138</v>
      </c>
      <c r="D1225" s="25">
        <v>199810</v>
      </c>
      <c r="E1225" s="25">
        <v>138330</v>
      </c>
      <c r="F1225" s="25">
        <v>61480</v>
      </c>
      <c r="I1225" s="20" t="e">
        <f>G1225-#REF!</f>
        <v>#REF!</v>
      </c>
      <c r="J1225" s="19"/>
      <c r="K1225" s="20"/>
      <c r="L1225" s="5"/>
      <c r="M1225" s="5"/>
      <c r="N1225" s="5"/>
    </row>
    <row r="1226" spans="1:14" x14ac:dyDescent="0.25">
      <c r="A1226" s="8">
        <v>12</v>
      </c>
      <c r="B1226" s="24" t="s">
        <v>182</v>
      </c>
      <c r="C1226" s="30" t="s">
        <v>41</v>
      </c>
      <c r="D1226" s="25">
        <v>2383732.3199999998</v>
      </c>
      <c r="E1226" s="25">
        <v>2383732.3199999998</v>
      </c>
      <c r="F1226" s="25">
        <v>0</v>
      </c>
      <c r="I1226" s="20" t="e">
        <f>G1226-#REF!</f>
        <v>#REF!</v>
      </c>
      <c r="J1226" s="19"/>
      <c r="K1226" s="20"/>
      <c r="L1226" s="5"/>
      <c r="M1226" s="5"/>
      <c r="N1226" s="5"/>
    </row>
    <row r="1227" spans="1:14" x14ac:dyDescent="0.25">
      <c r="A1227" s="8">
        <v>12</v>
      </c>
      <c r="B1227" s="24" t="s">
        <v>182</v>
      </c>
      <c r="C1227" s="30" t="s">
        <v>42</v>
      </c>
      <c r="D1227" s="25">
        <v>302482.76</v>
      </c>
      <c r="E1227" s="25">
        <v>302482.76</v>
      </c>
      <c r="F1227" s="25">
        <v>0</v>
      </c>
      <c r="I1227" s="20" t="e">
        <f>G1227-#REF!</f>
        <v>#REF!</v>
      </c>
      <c r="J1227" s="19"/>
      <c r="K1227" s="20"/>
      <c r="L1227" s="5"/>
      <c r="M1227" s="5"/>
      <c r="N1227" s="5"/>
    </row>
    <row r="1228" spans="1:14" ht="30" x14ac:dyDescent="0.25">
      <c r="A1228" s="8">
        <v>12</v>
      </c>
      <c r="B1228" s="24" t="s">
        <v>182</v>
      </c>
      <c r="C1228" s="30" t="s">
        <v>89</v>
      </c>
      <c r="D1228" s="25">
        <v>16601067.76</v>
      </c>
      <c r="E1228" s="25">
        <v>81067.759999999995</v>
      </c>
      <c r="F1228" s="25">
        <v>16520000</v>
      </c>
      <c r="I1228" s="20" t="e">
        <f>G1228-#REF!</f>
        <v>#REF!</v>
      </c>
      <c r="J1228" s="19"/>
      <c r="K1228" s="20"/>
      <c r="L1228" s="5"/>
      <c r="M1228" s="5"/>
      <c r="N1228" s="5"/>
    </row>
    <row r="1229" spans="1:14" ht="30" x14ac:dyDescent="0.25">
      <c r="A1229" s="8">
        <v>12</v>
      </c>
      <c r="B1229" s="24" t="s">
        <v>182</v>
      </c>
      <c r="C1229" s="30" t="s">
        <v>90</v>
      </c>
      <c r="D1229" s="25">
        <v>11446187.18</v>
      </c>
      <c r="E1229" s="25">
        <v>7327656.6900000004</v>
      </c>
      <c r="F1229" s="25">
        <v>4118530.4899999998</v>
      </c>
      <c r="I1229" s="20" t="e">
        <f>G1229-#REF!</f>
        <v>#REF!</v>
      </c>
      <c r="J1229" s="19"/>
      <c r="K1229" s="20"/>
      <c r="L1229" s="5"/>
      <c r="M1229" s="5"/>
      <c r="N1229" s="5"/>
    </row>
    <row r="1230" spans="1:14" ht="30" x14ac:dyDescent="0.25">
      <c r="A1230" s="8">
        <v>12</v>
      </c>
      <c r="B1230" s="24" t="s">
        <v>182</v>
      </c>
      <c r="C1230" s="30" t="s">
        <v>91</v>
      </c>
      <c r="D1230" s="25">
        <v>0</v>
      </c>
      <c r="E1230" s="25">
        <v>0</v>
      </c>
      <c r="F1230" s="25">
        <v>0</v>
      </c>
      <c r="I1230" s="20" t="e">
        <f>G1230-#REF!</f>
        <v>#REF!</v>
      </c>
      <c r="J1230" s="19"/>
      <c r="K1230" s="20"/>
      <c r="L1230" s="5"/>
      <c r="M1230" s="5"/>
      <c r="N1230" s="5"/>
    </row>
    <row r="1231" spans="1:14" x14ac:dyDescent="0.25">
      <c r="A1231" s="8">
        <v>12</v>
      </c>
      <c r="B1231" s="24" t="s">
        <v>182</v>
      </c>
      <c r="C1231" s="30" t="s">
        <v>46</v>
      </c>
      <c r="D1231" s="25">
        <v>18686218.59</v>
      </c>
      <c r="E1231" s="25">
        <v>15840862.260000002</v>
      </c>
      <c r="F1231" s="25">
        <v>2845356.3299999991</v>
      </c>
      <c r="I1231" s="20" t="e">
        <f>G1231-#REF!</f>
        <v>#REF!</v>
      </c>
      <c r="J1231" s="19"/>
      <c r="K1231" s="20"/>
      <c r="L1231" s="5"/>
      <c r="M1231" s="5"/>
      <c r="N1231" s="5"/>
    </row>
    <row r="1232" spans="1:14" x14ac:dyDescent="0.25">
      <c r="A1232" s="8">
        <v>12</v>
      </c>
      <c r="B1232" s="24" t="s">
        <v>182</v>
      </c>
      <c r="C1232" s="30" t="s">
        <v>47</v>
      </c>
      <c r="D1232" s="25">
        <v>493439.38</v>
      </c>
      <c r="E1232" s="25">
        <v>493439.38</v>
      </c>
      <c r="F1232" s="25">
        <v>0</v>
      </c>
      <c r="I1232" s="20" t="e">
        <f>G1232-#REF!</f>
        <v>#REF!</v>
      </c>
      <c r="J1232" s="19"/>
      <c r="K1232" s="20"/>
      <c r="L1232" s="5"/>
      <c r="M1232" s="5"/>
      <c r="N1232" s="5"/>
    </row>
    <row r="1233" spans="1:14" ht="30" x14ac:dyDescent="0.25">
      <c r="A1233" s="8">
        <v>12</v>
      </c>
      <c r="B1233" s="24" t="s">
        <v>182</v>
      </c>
      <c r="C1233" s="30" t="s">
        <v>67</v>
      </c>
      <c r="D1233" s="25">
        <v>2034869.91</v>
      </c>
      <c r="E1233" s="25">
        <v>2034869.91</v>
      </c>
      <c r="F1233" s="25">
        <v>0</v>
      </c>
      <c r="I1233" s="20" t="e">
        <f>G1233-#REF!</f>
        <v>#REF!</v>
      </c>
      <c r="J1233" s="19"/>
      <c r="K1233" s="20"/>
      <c r="L1233" s="5"/>
      <c r="M1233" s="5"/>
      <c r="N1233" s="5"/>
    </row>
    <row r="1234" spans="1:14" x14ac:dyDescent="0.25">
      <c r="A1234" s="8">
        <v>12</v>
      </c>
      <c r="B1234" s="24" t="s">
        <v>182</v>
      </c>
      <c r="C1234" s="30" t="s">
        <v>123</v>
      </c>
      <c r="D1234" s="25">
        <v>130000</v>
      </c>
      <c r="E1234" s="25">
        <v>130000</v>
      </c>
      <c r="F1234" s="25">
        <v>0</v>
      </c>
      <c r="I1234" s="20" t="e">
        <f>G1234-#REF!</f>
        <v>#REF!</v>
      </c>
      <c r="J1234" s="19"/>
      <c r="K1234" s="20"/>
      <c r="L1234" s="5"/>
      <c r="M1234" s="5"/>
      <c r="N1234" s="5"/>
    </row>
    <row r="1235" spans="1:14" x14ac:dyDescent="0.25">
      <c r="A1235" s="8">
        <v>12</v>
      </c>
      <c r="B1235" s="24" t="s">
        <v>182</v>
      </c>
      <c r="C1235" s="30" t="s">
        <v>93</v>
      </c>
      <c r="D1235" s="25">
        <v>0</v>
      </c>
      <c r="E1235" s="25">
        <v>0</v>
      </c>
      <c r="F1235" s="25">
        <v>0</v>
      </c>
      <c r="I1235" s="20" t="e">
        <f>G1235-#REF!</f>
        <v>#REF!</v>
      </c>
      <c r="J1235" s="19"/>
      <c r="K1235" s="20"/>
      <c r="L1235" s="5"/>
      <c r="M1235" s="5"/>
      <c r="N1235" s="5"/>
    </row>
    <row r="1236" spans="1:14" x14ac:dyDescent="0.25">
      <c r="A1236" s="8">
        <v>12</v>
      </c>
      <c r="B1236" s="24" t="s">
        <v>183</v>
      </c>
      <c r="C1236" s="30" t="s">
        <v>10</v>
      </c>
      <c r="D1236" s="25">
        <v>5674</v>
      </c>
      <c r="E1236" s="25">
        <v>5674</v>
      </c>
      <c r="F1236" s="25">
        <v>0</v>
      </c>
      <c r="I1236" s="20" t="e">
        <f>G1236-#REF!</f>
        <v>#REF!</v>
      </c>
      <c r="J1236" s="19"/>
      <c r="K1236" s="20"/>
      <c r="L1236" s="5"/>
      <c r="M1236" s="5"/>
      <c r="N1236" s="5"/>
    </row>
    <row r="1237" spans="1:14" x14ac:dyDescent="0.25">
      <c r="A1237" s="8">
        <v>12</v>
      </c>
      <c r="B1237" s="24" t="s">
        <v>183</v>
      </c>
      <c r="C1237" s="30" t="s">
        <v>15</v>
      </c>
      <c r="D1237" s="25">
        <v>178676.78</v>
      </c>
      <c r="E1237" s="25">
        <v>178676.78</v>
      </c>
      <c r="F1237" s="25">
        <v>0</v>
      </c>
      <c r="I1237" s="20" t="e">
        <f>G1237-#REF!</f>
        <v>#REF!</v>
      </c>
      <c r="J1237" s="19"/>
      <c r="K1237" s="20"/>
      <c r="L1237" s="5"/>
      <c r="M1237" s="5"/>
      <c r="N1237" s="5"/>
    </row>
    <row r="1238" spans="1:14" x14ac:dyDescent="0.25">
      <c r="A1238" s="8">
        <v>12</v>
      </c>
      <c r="B1238" s="24" t="s">
        <v>183</v>
      </c>
      <c r="C1238" s="30" t="s">
        <v>16</v>
      </c>
      <c r="D1238" s="25">
        <v>215270.77</v>
      </c>
      <c r="E1238" s="25">
        <v>215270.77</v>
      </c>
      <c r="F1238" s="25">
        <v>0</v>
      </c>
      <c r="I1238" s="20" t="e">
        <f>G1238-#REF!</f>
        <v>#REF!</v>
      </c>
      <c r="J1238" s="19"/>
      <c r="K1238" s="20"/>
      <c r="L1238" s="5"/>
      <c r="M1238" s="5"/>
      <c r="N1238" s="5"/>
    </row>
    <row r="1239" spans="1:14" x14ac:dyDescent="0.25">
      <c r="A1239" s="8">
        <v>12</v>
      </c>
      <c r="B1239" s="24" t="s">
        <v>183</v>
      </c>
      <c r="C1239" s="30" t="s">
        <v>62</v>
      </c>
      <c r="D1239" s="25">
        <v>49052250.710000001</v>
      </c>
      <c r="E1239" s="25">
        <v>47800860.629999995</v>
      </c>
      <c r="F1239" s="25">
        <v>1251390.0800000019</v>
      </c>
      <c r="I1239" s="20" t="e">
        <f>G1239-#REF!</f>
        <v>#REF!</v>
      </c>
      <c r="J1239" s="19"/>
      <c r="K1239" s="20"/>
      <c r="L1239" s="5"/>
      <c r="M1239" s="5"/>
      <c r="N1239" s="5"/>
    </row>
    <row r="1240" spans="1:14" x14ac:dyDescent="0.25">
      <c r="A1240" s="8">
        <v>12</v>
      </c>
      <c r="B1240" s="24" t="s">
        <v>183</v>
      </c>
      <c r="C1240" s="30" t="s">
        <v>63</v>
      </c>
      <c r="D1240" s="25">
        <v>18297020.489999998</v>
      </c>
      <c r="E1240" s="25">
        <v>18295946.670000002</v>
      </c>
      <c r="F1240" s="25">
        <v>1073.8199999965727</v>
      </c>
      <c r="I1240" s="20" t="e">
        <f>G1240-#REF!</f>
        <v>#REF!</v>
      </c>
      <c r="J1240" s="19"/>
      <c r="K1240" s="20"/>
      <c r="L1240" s="5"/>
      <c r="M1240" s="5"/>
      <c r="N1240" s="5"/>
    </row>
    <row r="1241" spans="1:14" ht="30" x14ac:dyDescent="0.25">
      <c r="A1241" s="8">
        <v>12</v>
      </c>
      <c r="B1241" s="24" t="s">
        <v>183</v>
      </c>
      <c r="C1241" s="30" t="s">
        <v>80</v>
      </c>
      <c r="D1241" s="25">
        <v>263343.52</v>
      </c>
      <c r="E1241" s="25">
        <v>259981.52</v>
      </c>
      <c r="F1241" s="25">
        <v>3362.0000000000291</v>
      </c>
      <c r="I1241" s="20" t="e">
        <f>G1241-#REF!</f>
        <v>#REF!</v>
      </c>
      <c r="J1241" s="19"/>
      <c r="K1241" s="20"/>
      <c r="L1241" s="5"/>
      <c r="M1241" s="5"/>
      <c r="N1241" s="5"/>
    </row>
    <row r="1242" spans="1:14" x14ac:dyDescent="0.25">
      <c r="A1242" s="8">
        <v>12</v>
      </c>
      <c r="B1242" s="24" t="s">
        <v>183</v>
      </c>
      <c r="C1242" s="30" t="s">
        <v>81</v>
      </c>
      <c r="D1242" s="25">
        <v>1355706.46</v>
      </c>
      <c r="E1242" s="25">
        <v>452713.25</v>
      </c>
      <c r="F1242" s="25">
        <v>902993.21</v>
      </c>
      <c r="I1242" s="20" t="e">
        <f>G1242-#REF!</f>
        <v>#REF!</v>
      </c>
      <c r="J1242" s="19"/>
      <c r="K1242" s="20"/>
      <c r="L1242" s="5"/>
      <c r="M1242" s="5"/>
      <c r="N1242" s="5"/>
    </row>
    <row r="1243" spans="1:14" ht="45" x14ac:dyDescent="0.25">
      <c r="A1243" s="8">
        <v>12</v>
      </c>
      <c r="B1243" s="24" t="s">
        <v>183</v>
      </c>
      <c r="C1243" s="30" t="s">
        <v>18</v>
      </c>
      <c r="D1243" s="25">
        <v>19022</v>
      </c>
      <c r="E1243" s="25">
        <v>19022</v>
      </c>
      <c r="F1243" s="25">
        <v>0</v>
      </c>
      <c r="I1243" s="20" t="e">
        <f>G1243-#REF!</f>
        <v>#REF!</v>
      </c>
      <c r="J1243" s="19"/>
      <c r="K1243" s="20"/>
      <c r="L1243" s="5"/>
      <c r="M1243" s="5"/>
      <c r="N1243" s="5"/>
    </row>
    <row r="1244" spans="1:14" ht="30" x14ac:dyDescent="0.25">
      <c r="A1244" s="8">
        <v>12</v>
      </c>
      <c r="B1244" s="24" t="s">
        <v>183</v>
      </c>
      <c r="C1244" s="30" t="s">
        <v>83</v>
      </c>
      <c r="D1244" s="25">
        <v>2232406.17</v>
      </c>
      <c r="E1244" s="25">
        <v>2232406.17</v>
      </c>
      <c r="F1244" s="25">
        <v>0</v>
      </c>
      <c r="I1244" s="20" t="e">
        <f>G1244-#REF!</f>
        <v>#REF!</v>
      </c>
      <c r="J1244" s="19"/>
      <c r="K1244" s="20"/>
      <c r="L1244" s="5"/>
      <c r="M1244" s="5"/>
      <c r="N1244" s="5"/>
    </row>
    <row r="1245" spans="1:14" ht="30" x14ac:dyDescent="0.25">
      <c r="A1245" s="8">
        <v>12</v>
      </c>
      <c r="B1245" s="24" t="s">
        <v>183</v>
      </c>
      <c r="C1245" s="30" t="s">
        <v>23</v>
      </c>
      <c r="D1245" s="25">
        <v>218530.66</v>
      </c>
      <c r="E1245" s="25">
        <v>218530.66</v>
      </c>
      <c r="F1245" s="25">
        <v>0</v>
      </c>
      <c r="I1245" s="20" t="e">
        <f>G1245-#REF!</f>
        <v>#REF!</v>
      </c>
      <c r="J1245" s="19"/>
      <c r="K1245" s="20"/>
      <c r="L1245" s="5"/>
      <c r="M1245" s="5"/>
      <c r="N1245" s="5"/>
    </row>
    <row r="1246" spans="1:14" ht="30" x14ac:dyDescent="0.25">
      <c r="A1246" s="8">
        <v>12</v>
      </c>
      <c r="B1246" s="24" t="s">
        <v>183</v>
      </c>
      <c r="C1246" s="30" t="s">
        <v>84</v>
      </c>
      <c r="D1246" s="25">
        <v>733831.46</v>
      </c>
      <c r="E1246" s="25">
        <v>567570.76</v>
      </c>
      <c r="F1246" s="25">
        <v>166260.69999999995</v>
      </c>
      <c r="I1246" s="20" t="e">
        <f>G1246-#REF!</f>
        <v>#REF!</v>
      </c>
      <c r="J1246" s="19"/>
      <c r="K1246" s="20"/>
      <c r="L1246" s="5"/>
      <c r="M1246" s="5"/>
      <c r="N1246" s="5"/>
    </row>
    <row r="1247" spans="1:14" ht="30" x14ac:dyDescent="0.25">
      <c r="A1247" s="8">
        <v>12</v>
      </c>
      <c r="B1247" s="24" t="s">
        <v>183</v>
      </c>
      <c r="C1247" s="30" t="s">
        <v>85</v>
      </c>
      <c r="D1247" s="25">
        <v>1502620.24</v>
      </c>
      <c r="E1247" s="25">
        <v>1243536.24</v>
      </c>
      <c r="F1247" s="25">
        <v>259084</v>
      </c>
      <c r="I1247" s="20" t="e">
        <f>G1247-#REF!</f>
        <v>#REF!</v>
      </c>
      <c r="J1247" s="19"/>
      <c r="K1247" s="20"/>
      <c r="L1247" s="5"/>
      <c r="M1247" s="5"/>
      <c r="N1247" s="5"/>
    </row>
    <row r="1248" spans="1:14" x14ac:dyDescent="0.25">
      <c r="A1248" s="8">
        <v>12</v>
      </c>
      <c r="B1248" s="24" t="s">
        <v>183</v>
      </c>
      <c r="C1248" s="30" t="s">
        <v>26</v>
      </c>
      <c r="D1248" s="25">
        <v>31201648</v>
      </c>
      <c r="E1248" s="25">
        <v>30420000</v>
      </c>
      <c r="F1248" s="25">
        <v>781648</v>
      </c>
      <c r="I1248" s="20" t="e">
        <f>G1248-#REF!</f>
        <v>#REF!</v>
      </c>
      <c r="J1248" s="19"/>
      <c r="K1248" s="20"/>
      <c r="L1248" s="5"/>
      <c r="M1248" s="5"/>
      <c r="N1248" s="5"/>
    </row>
    <row r="1249" spans="1:14" x14ac:dyDescent="0.25">
      <c r="A1249" s="8">
        <v>12</v>
      </c>
      <c r="B1249" s="24" t="s">
        <v>183</v>
      </c>
      <c r="C1249" s="30" t="s">
        <v>86</v>
      </c>
      <c r="D1249" s="25">
        <v>303175.58</v>
      </c>
      <c r="E1249" s="25">
        <v>303175.58</v>
      </c>
      <c r="F1249" s="25">
        <v>0</v>
      </c>
      <c r="I1249" s="20" t="e">
        <f>G1249-#REF!</f>
        <v>#REF!</v>
      </c>
      <c r="J1249" s="19"/>
      <c r="K1249" s="20"/>
      <c r="L1249" s="5"/>
      <c r="M1249" s="5"/>
      <c r="N1249" s="5"/>
    </row>
    <row r="1250" spans="1:14" x14ac:dyDescent="0.25">
      <c r="A1250" s="8">
        <v>12</v>
      </c>
      <c r="B1250" s="24" t="s">
        <v>183</v>
      </c>
      <c r="C1250" s="30" t="s">
        <v>27</v>
      </c>
      <c r="D1250" s="25">
        <v>558342</v>
      </c>
      <c r="E1250" s="25">
        <v>558342</v>
      </c>
      <c r="F1250" s="25">
        <v>0</v>
      </c>
      <c r="I1250" s="20" t="e">
        <f>G1250-#REF!</f>
        <v>#REF!</v>
      </c>
      <c r="J1250" s="19"/>
      <c r="K1250" s="20"/>
      <c r="L1250" s="5"/>
      <c r="M1250" s="5"/>
      <c r="N1250" s="5"/>
    </row>
    <row r="1251" spans="1:14" x14ac:dyDescent="0.25">
      <c r="A1251" s="8">
        <v>12</v>
      </c>
      <c r="B1251" s="24" t="s">
        <v>183</v>
      </c>
      <c r="C1251" s="30" t="s">
        <v>28</v>
      </c>
      <c r="D1251" s="25">
        <v>203347.38</v>
      </c>
      <c r="E1251" s="25">
        <v>141882.26</v>
      </c>
      <c r="F1251" s="25">
        <v>61465.119999999995</v>
      </c>
      <c r="I1251" s="20" t="e">
        <f>G1251-#REF!</f>
        <v>#REF!</v>
      </c>
      <c r="J1251" s="19"/>
      <c r="K1251" s="20"/>
      <c r="L1251" s="5"/>
      <c r="M1251" s="5"/>
      <c r="N1251" s="5"/>
    </row>
    <row r="1252" spans="1:14" x14ac:dyDescent="0.25">
      <c r="A1252" s="8">
        <v>12</v>
      </c>
      <c r="B1252" s="24" t="s">
        <v>183</v>
      </c>
      <c r="C1252" s="30" t="s">
        <v>30</v>
      </c>
      <c r="D1252" s="25">
        <v>131223.56</v>
      </c>
      <c r="E1252" s="25">
        <v>106177.68</v>
      </c>
      <c r="F1252" s="25">
        <v>25045.880000000005</v>
      </c>
      <c r="I1252" s="20" t="e">
        <f>G1252-#REF!</f>
        <v>#REF!</v>
      </c>
      <c r="J1252" s="19"/>
      <c r="K1252" s="20"/>
      <c r="L1252" s="5"/>
      <c r="M1252" s="5"/>
      <c r="N1252" s="5"/>
    </row>
    <row r="1253" spans="1:14" ht="30" x14ac:dyDescent="0.25">
      <c r="A1253" s="8">
        <v>12</v>
      </c>
      <c r="B1253" s="24" t="s">
        <v>183</v>
      </c>
      <c r="C1253" s="30" t="s">
        <v>33</v>
      </c>
      <c r="D1253" s="25">
        <v>9849929</v>
      </c>
      <c r="E1253" s="25">
        <v>5373359.9100000001</v>
      </c>
      <c r="F1253" s="25">
        <v>4476569.09</v>
      </c>
      <c r="I1253" s="20" t="e">
        <f>G1253-#REF!</f>
        <v>#REF!</v>
      </c>
      <c r="J1253" s="19"/>
      <c r="K1253" s="20"/>
      <c r="L1253" s="5"/>
      <c r="M1253" s="5"/>
      <c r="N1253" s="5"/>
    </row>
    <row r="1254" spans="1:14" x14ac:dyDescent="0.25">
      <c r="A1254" s="8">
        <v>12</v>
      </c>
      <c r="B1254" s="24" t="s">
        <v>183</v>
      </c>
      <c r="C1254" s="30" t="s">
        <v>159</v>
      </c>
      <c r="D1254" s="25">
        <v>0</v>
      </c>
      <c r="E1254" s="25">
        <v>0</v>
      </c>
      <c r="F1254" s="25">
        <v>0</v>
      </c>
      <c r="I1254" s="20" t="e">
        <f>G1254-#REF!</f>
        <v>#REF!</v>
      </c>
      <c r="J1254" s="19"/>
      <c r="K1254" s="20"/>
      <c r="L1254" s="5"/>
      <c r="M1254" s="5"/>
      <c r="N1254" s="5"/>
    </row>
    <row r="1255" spans="1:14" ht="30" x14ac:dyDescent="0.25">
      <c r="A1255" s="8">
        <v>12</v>
      </c>
      <c r="B1255" s="24" t="s">
        <v>183</v>
      </c>
      <c r="C1255" s="30" t="s">
        <v>87</v>
      </c>
      <c r="D1255" s="25">
        <v>11301478.48</v>
      </c>
      <c r="E1255" s="25">
        <v>10157381.92</v>
      </c>
      <c r="F1255" s="25">
        <v>1144096.5600000003</v>
      </c>
      <c r="I1255" s="20" t="e">
        <f>G1255-#REF!</f>
        <v>#REF!</v>
      </c>
      <c r="J1255" s="19"/>
      <c r="K1255" s="20"/>
      <c r="L1255" s="5"/>
      <c r="M1255" s="5"/>
      <c r="N1255" s="5"/>
    </row>
    <row r="1256" spans="1:14" x14ac:dyDescent="0.25">
      <c r="A1256" s="8">
        <v>12</v>
      </c>
      <c r="B1256" s="24" t="s">
        <v>183</v>
      </c>
      <c r="C1256" s="30" t="s">
        <v>148</v>
      </c>
      <c r="D1256" s="25">
        <v>0</v>
      </c>
      <c r="E1256" s="25">
        <v>0</v>
      </c>
      <c r="F1256" s="25">
        <v>0</v>
      </c>
      <c r="I1256" s="20" t="e">
        <f>G1256-#REF!</f>
        <v>#REF!</v>
      </c>
      <c r="J1256" s="19"/>
      <c r="K1256" s="20"/>
      <c r="L1256" s="5"/>
      <c r="M1256" s="5"/>
      <c r="N1256" s="5"/>
    </row>
    <row r="1257" spans="1:14" x14ac:dyDescent="0.25">
      <c r="A1257" s="8">
        <v>12</v>
      </c>
      <c r="B1257" s="24" t="s">
        <v>183</v>
      </c>
      <c r="C1257" s="30" t="s">
        <v>35</v>
      </c>
      <c r="D1257" s="25">
        <v>717410.47</v>
      </c>
      <c r="E1257" s="25">
        <v>693159.47</v>
      </c>
      <c r="F1257" s="25">
        <v>24251</v>
      </c>
      <c r="I1257" s="20" t="e">
        <f>G1257-#REF!</f>
        <v>#REF!</v>
      </c>
      <c r="J1257" s="19"/>
      <c r="K1257" s="20"/>
      <c r="L1257" s="5"/>
      <c r="M1257" s="5"/>
      <c r="N1257" s="5"/>
    </row>
    <row r="1258" spans="1:14" x14ac:dyDescent="0.25">
      <c r="A1258" s="8">
        <v>12</v>
      </c>
      <c r="B1258" s="24" t="s">
        <v>183</v>
      </c>
      <c r="C1258" s="30" t="s">
        <v>38</v>
      </c>
      <c r="D1258" s="25">
        <v>11974041</v>
      </c>
      <c r="E1258" s="25">
        <v>7880299.0999999996</v>
      </c>
      <c r="F1258" s="25">
        <v>4093741.9000000004</v>
      </c>
      <c r="I1258" s="20" t="e">
        <f>G1258-#REF!</f>
        <v>#REF!</v>
      </c>
      <c r="J1258" s="19"/>
      <c r="K1258" s="20"/>
      <c r="L1258" s="5"/>
      <c r="M1258" s="5"/>
      <c r="N1258" s="5"/>
    </row>
    <row r="1259" spans="1:14" x14ac:dyDescent="0.25">
      <c r="A1259" s="8">
        <v>12</v>
      </c>
      <c r="B1259" s="24" t="s">
        <v>183</v>
      </c>
      <c r="C1259" s="30" t="s">
        <v>39</v>
      </c>
      <c r="D1259" s="25">
        <v>285332631.28999996</v>
      </c>
      <c r="E1259" s="25">
        <v>266407385.53999999</v>
      </c>
      <c r="F1259" s="25">
        <v>18925245.749999985</v>
      </c>
      <c r="I1259" s="20" t="e">
        <f>G1259-#REF!</f>
        <v>#REF!</v>
      </c>
      <c r="J1259" s="19"/>
      <c r="K1259" s="20"/>
      <c r="L1259" s="5"/>
      <c r="M1259" s="5"/>
      <c r="N1259" s="5"/>
    </row>
    <row r="1260" spans="1:14" x14ac:dyDescent="0.25">
      <c r="A1260" s="8">
        <v>12</v>
      </c>
      <c r="B1260" s="24" t="s">
        <v>183</v>
      </c>
      <c r="C1260" s="30" t="s">
        <v>41</v>
      </c>
      <c r="D1260" s="25">
        <v>1097278.21</v>
      </c>
      <c r="E1260" s="25">
        <v>1097278.21</v>
      </c>
      <c r="F1260" s="25">
        <v>0</v>
      </c>
      <c r="I1260" s="20" t="e">
        <f>G1260-#REF!</f>
        <v>#REF!</v>
      </c>
      <c r="J1260" s="19"/>
      <c r="K1260" s="20"/>
      <c r="L1260" s="5"/>
      <c r="M1260" s="5"/>
      <c r="N1260" s="5"/>
    </row>
    <row r="1261" spans="1:14" ht="30" x14ac:dyDescent="0.25">
      <c r="A1261" s="8">
        <v>12</v>
      </c>
      <c r="B1261" s="24" t="s">
        <v>183</v>
      </c>
      <c r="C1261" s="30" t="s">
        <v>89</v>
      </c>
      <c r="D1261" s="25">
        <v>4735000</v>
      </c>
      <c r="E1261" s="25">
        <v>2475965.58</v>
      </c>
      <c r="F1261" s="25">
        <v>2259034.42</v>
      </c>
      <c r="I1261" s="20" t="e">
        <f>G1261-#REF!</f>
        <v>#REF!</v>
      </c>
      <c r="J1261" s="19"/>
      <c r="K1261" s="20"/>
      <c r="L1261" s="5"/>
      <c r="M1261" s="5"/>
      <c r="N1261" s="5"/>
    </row>
    <row r="1262" spans="1:14" ht="30" x14ac:dyDescent="0.25">
      <c r="A1262" s="8">
        <v>12</v>
      </c>
      <c r="B1262" s="24" t="s">
        <v>183</v>
      </c>
      <c r="C1262" s="30" t="s">
        <v>90</v>
      </c>
      <c r="D1262" s="25">
        <v>8156319.6200000001</v>
      </c>
      <c r="E1262" s="25">
        <v>5370787.8300000001</v>
      </c>
      <c r="F1262" s="25">
        <v>2785531.79</v>
      </c>
      <c r="I1262" s="20" t="e">
        <f>G1262-#REF!</f>
        <v>#REF!</v>
      </c>
      <c r="J1262" s="19"/>
      <c r="K1262" s="20"/>
      <c r="L1262" s="5"/>
      <c r="M1262" s="5"/>
      <c r="N1262" s="5"/>
    </row>
    <row r="1263" spans="1:14" ht="30" x14ac:dyDescent="0.25">
      <c r="A1263" s="8">
        <v>12</v>
      </c>
      <c r="B1263" s="24" t="s">
        <v>183</v>
      </c>
      <c r="C1263" s="30" t="s">
        <v>91</v>
      </c>
      <c r="D1263" s="25">
        <v>6584838.21</v>
      </c>
      <c r="E1263" s="25">
        <v>4680619.96</v>
      </c>
      <c r="F1263" s="25">
        <v>1904218.25</v>
      </c>
      <c r="I1263" s="20" t="e">
        <f>G1263-#REF!</f>
        <v>#REF!</v>
      </c>
      <c r="J1263" s="19"/>
      <c r="K1263" s="20"/>
      <c r="L1263" s="5"/>
      <c r="M1263" s="5"/>
      <c r="N1263" s="5"/>
    </row>
    <row r="1264" spans="1:14" x14ac:dyDescent="0.25">
      <c r="A1264" s="8">
        <v>12</v>
      </c>
      <c r="B1264" s="24" t="s">
        <v>183</v>
      </c>
      <c r="C1264" s="30" t="s">
        <v>46</v>
      </c>
      <c r="D1264" s="25">
        <v>16568662.300000001</v>
      </c>
      <c r="E1264" s="25">
        <v>16474997.689999999</v>
      </c>
      <c r="F1264" s="25">
        <v>93664.610000001267</v>
      </c>
      <c r="I1264" s="20" t="e">
        <f>G1264-#REF!</f>
        <v>#REF!</v>
      </c>
      <c r="J1264" s="19"/>
      <c r="K1264" s="20"/>
      <c r="L1264" s="5"/>
      <c r="M1264" s="5"/>
      <c r="N1264" s="5"/>
    </row>
    <row r="1265" spans="1:14" x14ac:dyDescent="0.25">
      <c r="A1265" s="8">
        <v>12</v>
      </c>
      <c r="B1265" s="24" t="s">
        <v>183</v>
      </c>
      <c r="C1265" s="30" t="s">
        <v>47</v>
      </c>
      <c r="D1265" s="25">
        <v>720274.16</v>
      </c>
      <c r="E1265" s="25">
        <v>720274.16</v>
      </c>
      <c r="F1265" s="25">
        <v>0</v>
      </c>
      <c r="I1265" s="20" t="e">
        <f>G1265-#REF!</f>
        <v>#REF!</v>
      </c>
      <c r="J1265" s="19"/>
      <c r="K1265" s="20"/>
      <c r="L1265" s="5"/>
      <c r="M1265" s="5"/>
      <c r="N1265" s="5"/>
    </row>
    <row r="1266" spans="1:14" ht="30" x14ac:dyDescent="0.25">
      <c r="A1266" s="8">
        <v>12</v>
      </c>
      <c r="B1266" s="24" t="s">
        <v>183</v>
      </c>
      <c r="C1266" s="30" t="s">
        <v>70</v>
      </c>
      <c r="D1266" s="25">
        <v>810003</v>
      </c>
      <c r="E1266" s="25">
        <v>369452.02</v>
      </c>
      <c r="F1266" s="25">
        <v>440550.98</v>
      </c>
      <c r="I1266" s="20" t="e">
        <f>G1266-#REF!</f>
        <v>#REF!</v>
      </c>
      <c r="J1266" s="19"/>
      <c r="K1266" s="20"/>
      <c r="L1266" s="5"/>
      <c r="M1266" s="5"/>
      <c r="N1266" s="5"/>
    </row>
    <row r="1267" spans="1:14" ht="45" x14ac:dyDescent="0.25">
      <c r="A1267" s="8">
        <v>12</v>
      </c>
      <c r="B1267" s="24" t="s">
        <v>183</v>
      </c>
      <c r="C1267" s="30" t="s">
        <v>49</v>
      </c>
      <c r="D1267" s="25">
        <v>918989</v>
      </c>
      <c r="E1267" s="25">
        <v>499931.74</v>
      </c>
      <c r="F1267" s="25">
        <v>419057.26</v>
      </c>
      <c r="I1267" s="20" t="e">
        <f>G1267-#REF!</f>
        <v>#REF!</v>
      </c>
      <c r="J1267" s="19"/>
      <c r="K1267" s="20"/>
      <c r="L1267" s="5"/>
      <c r="M1267" s="5"/>
      <c r="N1267" s="5"/>
    </row>
    <row r="1268" spans="1:14" ht="30" x14ac:dyDescent="0.25">
      <c r="A1268" s="8">
        <v>12</v>
      </c>
      <c r="B1268" s="24" t="s">
        <v>183</v>
      </c>
      <c r="C1268" s="30" t="s">
        <v>52</v>
      </c>
      <c r="D1268" s="25">
        <v>186365</v>
      </c>
      <c r="E1268" s="25">
        <v>34955.17</v>
      </c>
      <c r="F1268" s="25">
        <v>151409.83000000002</v>
      </c>
      <c r="I1268" s="20" t="e">
        <f>G1268-#REF!</f>
        <v>#REF!</v>
      </c>
      <c r="J1268" s="19"/>
      <c r="K1268" s="20"/>
      <c r="L1268" s="5"/>
      <c r="M1268" s="5"/>
      <c r="N1268" s="5"/>
    </row>
    <row r="1269" spans="1:14" x14ac:dyDescent="0.25">
      <c r="A1269" s="8">
        <v>12</v>
      </c>
      <c r="B1269" s="24" t="s">
        <v>183</v>
      </c>
      <c r="C1269" s="30" t="s">
        <v>55</v>
      </c>
      <c r="D1269" s="25">
        <v>469855.88</v>
      </c>
      <c r="E1269" s="25">
        <v>355217</v>
      </c>
      <c r="F1269" s="25">
        <v>114638.88</v>
      </c>
      <c r="I1269" s="20" t="e">
        <f>G1269-#REF!</f>
        <v>#REF!</v>
      </c>
      <c r="J1269" s="19"/>
      <c r="K1269" s="20"/>
      <c r="L1269" s="5"/>
      <c r="M1269" s="5"/>
      <c r="N1269" s="5"/>
    </row>
    <row r="1270" spans="1:14" ht="30" x14ac:dyDescent="0.25">
      <c r="A1270" s="8">
        <v>12</v>
      </c>
      <c r="B1270" s="24" t="s">
        <v>183</v>
      </c>
      <c r="C1270" s="30" t="s">
        <v>67</v>
      </c>
      <c r="D1270" s="25">
        <v>1009724.6</v>
      </c>
      <c r="E1270" s="25">
        <v>1009724.6</v>
      </c>
      <c r="F1270" s="25">
        <v>0</v>
      </c>
      <c r="I1270" s="20" t="e">
        <f>G1270-#REF!</f>
        <v>#REF!</v>
      </c>
      <c r="J1270" s="19"/>
      <c r="K1270" s="20"/>
      <c r="L1270" s="5"/>
      <c r="M1270" s="5"/>
      <c r="N1270" s="5"/>
    </row>
    <row r="1271" spans="1:14" x14ac:dyDescent="0.25">
      <c r="A1271" s="8">
        <v>12</v>
      </c>
      <c r="B1271" s="24" t="s">
        <v>183</v>
      </c>
      <c r="C1271" s="30" t="s">
        <v>93</v>
      </c>
      <c r="D1271" s="25">
        <v>25797826</v>
      </c>
      <c r="E1271" s="25">
        <v>0</v>
      </c>
      <c r="F1271" s="25">
        <v>25797826</v>
      </c>
      <c r="I1271" s="20" t="e">
        <f>G1271-#REF!</f>
        <v>#REF!</v>
      </c>
      <c r="J1271" s="19"/>
      <c r="K1271" s="20"/>
      <c r="L1271" s="5"/>
      <c r="M1271" s="5"/>
      <c r="N1271" s="5"/>
    </row>
    <row r="1272" spans="1:14" x14ac:dyDescent="0.25">
      <c r="A1272" s="8">
        <v>12</v>
      </c>
      <c r="B1272" s="24" t="s">
        <v>184</v>
      </c>
      <c r="C1272" s="30" t="s">
        <v>10</v>
      </c>
      <c r="D1272" s="25">
        <v>650566.44999999995</v>
      </c>
      <c r="E1272" s="25">
        <v>623566.44999999995</v>
      </c>
      <c r="F1272" s="25">
        <v>27000</v>
      </c>
      <c r="I1272" s="20" t="e">
        <f>G1272-#REF!</f>
        <v>#REF!</v>
      </c>
      <c r="J1272" s="19"/>
      <c r="K1272" s="20"/>
      <c r="L1272" s="5"/>
      <c r="M1272" s="5"/>
      <c r="N1272" s="5"/>
    </row>
    <row r="1273" spans="1:14" x14ac:dyDescent="0.25">
      <c r="A1273" s="8">
        <v>12</v>
      </c>
      <c r="B1273" s="24" t="s">
        <v>184</v>
      </c>
      <c r="C1273" s="30" t="s">
        <v>60</v>
      </c>
      <c r="D1273" s="25">
        <v>9148.7999999999993</v>
      </c>
      <c r="E1273" s="25">
        <v>0</v>
      </c>
      <c r="F1273" s="25">
        <v>9148.7999999999993</v>
      </c>
      <c r="I1273" s="20" t="e">
        <f>G1273-#REF!</f>
        <v>#REF!</v>
      </c>
      <c r="J1273" s="19"/>
      <c r="K1273" s="20"/>
      <c r="L1273" s="5"/>
      <c r="M1273" s="5"/>
      <c r="N1273" s="5"/>
    </row>
    <row r="1274" spans="1:14" x14ac:dyDescent="0.25">
      <c r="A1274" s="8">
        <v>12</v>
      </c>
      <c r="B1274" s="24" t="s">
        <v>184</v>
      </c>
      <c r="C1274" s="30" t="s">
        <v>62</v>
      </c>
      <c r="D1274" s="25">
        <v>28085932.300000001</v>
      </c>
      <c r="E1274" s="25">
        <v>24483717.91</v>
      </c>
      <c r="F1274" s="25">
        <v>3602214.3899999987</v>
      </c>
      <c r="I1274" s="20" t="e">
        <f>G1274-#REF!</f>
        <v>#REF!</v>
      </c>
      <c r="J1274" s="19"/>
      <c r="K1274" s="20"/>
      <c r="L1274" s="5"/>
      <c r="M1274" s="5"/>
      <c r="N1274" s="5"/>
    </row>
    <row r="1275" spans="1:14" x14ac:dyDescent="0.25">
      <c r="A1275" s="8">
        <v>12</v>
      </c>
      <c r="B1275" s="24" t="s">
        <v>184</v>
      </c>
      <c r="C1275" s="30" t="s">
        <v>63</v>
      </c>
      <c r="D1275" s="25">
        <v>14543156.699999999</v>
      </c>
      <c r="E1275" s="25">
        <v>10103097.67</v>
      </c>
      <c r="F1275" s="25">
        <v>4440059.0300000012</v>
      </c>
      <c r="I1275" s="20" t="e">
        <f>G1275-#REF!</f>
        <v>#REF!</v>
      </c>
      <c r="J1275" s="19"/>
      <c r="K1275" s="20"/>
      <c r="L1275" s="5"/>
      <c r="M1275" s="5"/>
      <c r="N1275" s="5"/>
    </row>
    <row r="1276" spans="1:14" ht="30" x14ac:dyDescent="0.25">
      <c r="A1276" s="8">
        <v>12</v>
      </c>
      <c r="B1276" s="24" t="s">
        <v>184</v>
      </c>
      <c r="C1276" s="30" t="s">
        <v>80</v>
      </c>
      <c r="D1276" s="25">
        <v>108726.74</v>
      </c>
      <c r="E1276" s="25">
        <v>67177.919999999998</v>
      </c>
      <c r="F1276" s="25">
        <v>41548.820000000007</v>
      </c>
      <c r="I1276" s="20" t="e">
        <f>G1276-#REF!</f>
        <v>#REF!</v>
      </c>
      <c r="J1276" s="19"/>
      <c r="K1276" s="20"/>
      <c r="L1276" s="5"/>
      <c r="M1276" s="5"/>
      <c r="N1276" s="5"/>
    </row>
    <row r="1277" spans="1:14" ht="30" x14ac:dyDescent="0.25">
      <c r="A1277" s="8">
        <v>12</v>
      </c>
      <c r="B1277" s="24" t="s">
        <v>184</v>
      </c>
      <c r="C1277" s="30" t="s">
        <v>64</v>
      </c>
      <c r="D1277" s="25">
        <v>642428.19999999995</v>
      </c>
      <c r="E1277" s="25">
        <v>462428.2</v>
      </c>
      <c r="F1277" s="25">
        <v>179999.99999999994</v>
      </c>
      <c r="I1277" s="20" t="e">
        <f>G1277-#REF!</f>
        <v>#REF!</v>
      </c>
      <c r="J1277" s="19"/>
      <c r="K1277" s="20"/>
      <c r="L1277" s="5"/>
      <c r="M1277" s="5"/>
      <c r="N1277" s="5"/>
    </row>
    <row r="1278" spans="1:14" ht="30" x14ac:dyDescent="0.25">
      <c r="A1278" s="8">
        <v>12</v>
      </c>
      <c r="B1278" s="24" t="s">
        <v>184</v>
      </c>
      <c r="C1278" s="30" t="s">
        <v>84</v>
      </c>
      <c r="D1278" s="25">
        <v>538346.72</v>
      </c>
      <c r="E1278" s="25">
        <v>428146.72</v>
      </c>
      <c r="F1278" s="25">
        <v>110200</v>
      </c>
      <c r="I1278" s="20" t="e">
        <f>G1278-#REF!</f>
        <v>#REF!</v>
      </c>
      <c r="J1278" s="19"/>
      <c r="K1278" s="20"/>
      <c r="L1278" s="5"/>
      <c r="M1278" s="5"/>
      <c r="N1278" s="5"/>
    </row>
    <row r="1279" spans="1:14" ht="30" x14ac:dyDescent="0.25">
      <c r="A1279" s="8">
        <v>12</v>
      </c>
      <c r="B1279" s="24" t="s">
        <v>184</v>
      </c>
      <c r="C1279" s="30" t="s">
        <v>99</v>
      </c>
      <c r="D1279" s="25">
        <v>0</v>
      </c>
      <c r="E1279" s="25">
        <v>0</v>
      </c>
      <c r="F1279" s="25">
        <v>0</v>
      </c>
      <c r="I1279" s="20" t="e">
        <f>G1279-#REF!</f>
        <v>#REF!</v>
      </c>
      <c r="J1279" s="19"/>
      <c r="K1279" s="20"/>
      <c r="L1279" s="5"/>
      <c r="M1279" s="5"/>
      <c r="N1279" s="5"/>
    </row>
    <row r="1280" spans="1:14" x14ac:dyDescent="0.25">
      <c r="A1280" s="8">
        <v>12</v>
      </c>
      <c r="B1280" s="24" t="s">
        <v>184</v>
      </c>
      <c r="C1280" s="30" t="s">
        <v>26</v>
      </c>
      <c r="D1280" s="25">
        <v>15516432</v>
      </c>
      <c r="E1280" s="25">
        <v>15516432</v>
      </c>
      <c r="F1280" s="25">
        <v>0</v>
      </c>
      <c r="I1280" s="20" t="e">
        <f>G1280-#REF!</f>
        <v>#REF!</v>
      </c>
      <c r="J1280" s="19"/>
      <c r="K1280" s="20"/>
      <c r="L1280" s="5"/>
      <c r="M1280" s="5"/>
      <c r="N1280" s="5"/>
    </row>
    <row r="1281" spans="1:14" x14ac:dyDescent="0.25">
      <c r="A1281" s="8">
        <v>12</v>
      </c>
      <c r="B1281" s="24" t="s">
        <v>184</v>
      </c>
      <c r="C1281" s="30" t="s">
        <v>86</v>
      </c>
      <c r="D1281" s="25">
        <v>193667.15</v>
      </c>
      <c r="E1281" s="25">
        <v>193667.15</v>
      </c>
      <c r="F1281" s="25">
        <v>0</v>
      </c>
      <c r="I1281" s="20" t="e">
        <f>G1281-#REF!</f>
        <v>#REF!</v>
      </c>
      <c r="J1281" s="19"/>
      <c r="K1281" s="20"/>
      <c r="L1281" s="5"/>
      <c r="M1281" s="5"/>
      <c r="N1281" s="5"/>
    </row>
    <row r="1282" spans="1:14" x14ac:dyDescent="0.25">
      <c r="A1282" s="8">
        <v>12</v>
      </c>
      <c r="B1282" s="24" t="s">
        <v>184</v>
      </c>
      <c r="C1282" s="30" t="s">
        <v>27</v>
      </c>
      <c r="D1282" s="25">
        <v>820530.9</v>
      </c>
      <c r="E1282" s="25">
        <v>820295.72</v>
      </c>
      <c r="F1282" s="25">
        <v>235.18000000005122</v>
      </c>
      <c r="I1282" s="20" t="e">
        <f>G1282-#REF!</f>
        <v>#REF!</v>
      </c>
      <c r="J1282" s="19"/>
      <c r="K1282" s="20"/>
      <c r="L1282" s="5"/>
      <c r="M1282" s="5"/>
      <c r="N1282" s="5"/>
    </row>
    <row r="1283" spans="1:14" ht="30" x14ac:dyDescent="0.25">
      <c r="A1283" s="8">
        <v>12</v>
      </c>
      <c r="B1283" s="24" t="s">
        <v>184</v>
      </c>
      <c r="C1283" s="30" t="s">
        <v>87</v>
      </c>
      <c r="D1283" s="25">
        <v>114429.92</v>
      </c>
      <c r="E1283" s="25">
        <v>83399.92</v>
      </c>
      <c r="F1283" s="25">
        <v>31030</v>
      </c>
      <c r="I1283" s="20" t="e">
        <f>G1283-#REF!</f>
        <v>#REF!</v>
      </c>
      <c r="J1283" s="19"/>
      <c r="K1283" s="20"/>
      <c r="L1283" s="5"/>
      <c r="M1283" s="5"/>
      <c r="N1283" s="5"/>
    </row>
    <row r="1284" spans="1:14" ht="30" x14ac:dyDescent="0.25">
      <c r="A1284" s="8">
        <v>12</v>
      </c>
      <c r="B1284" s="24" t="s">
        <v>184</v>
      </c>
      <c r="C1284" s="30" t="s">
        <v>102</v>
      </c>
      <c r="D1284" s="25">
        <v>100980</v>
      </c>
      <c r="E1284" s="25">
        <v>67320</v>
      </c>
      <c r="F1284" s="25">
        <v>33660</v>
      </c>
      <c r="I1284" s="20" t="e">
        <f>G1284-#REF!</f>
        <v>#REF!</v>
      </c>
      <c r="J1284" s="19"/>
      <c r="K1284" s="20"/>
      <c r="L1284" s="5"/>
      <c r="M1284" s="5"/>
      <c r="N1284" s="5"/>
    </row>
    <row r="1285" spans="1:14" ht="45" x14ac:dyDescent="0.25">
      <c r="A1285" s="8">
        <v>12</v>
      </c>
      <c r="B1285" s="24" t="s">
        <v>184</v>
      </c>
      <c r="C1285" s="30" t="s">
        <v>36</v>
      </c>
      <c r="D1285" s="25">
        <v>286174.46999999997</v>
      </c>
      <c r="E1285" s="25">
        <v>201264.41</v>
      </c>
      <c r="F1285" s="25">
        <v>84910.06</v>
      </c>
      <c r="I1285" s="20" t="e">
        <f>G1285-#REF!</f>
        <v>#REF!</v>
      </c>
      <c r="J1285" s="19"/>
      <c r="K1285" s="20"/>
      <c r="L1285" s="5"/>
      <c r="M1285" s="5"/>
      <c r="N1285" s="5"/>
    </row>
    <row r="1286" spans="1:14" x14ac:dyDescent="0.25">
      <c r="A1286" s="8">
        <v>12</v>
      </c>
      <c r="B1286" s="24" t="s">
        <v>184</v>
      </c>
      <c r="C1286" s="30" t="s">
        <v>39</v>
      </c>
      <c r="D1286" s="25">
        <v>113946945.55</v>
      </c>
      <c r="E1286" s="25">
        <v>103555106.8</v>
      </c>
      <c r="F1286" s="25">
        <v>10391838.749999994</v>
      </c>
      <c r="I1286" s="20" t="e">
        <f>G1286-#REF!</f>
        <v>#REF!</v>
      </c>
      <c r="J1286" s="19"/>
      <c r="K1286" s="20"/>
      <c r="L1286" s="5"/>
      <c r="M1286" s="5"/>
      <c r="N1286" s="5"/>
    </row>
    <row r="1287" spans="1:14" x14ac:dyDescent="0.25">
      <c r="A1287" s="8">
        <v>12</v>
      </c>
      <c r="B1287" s="24" t="s">
        <v>184</v>
      </c>
      <c r="C1287" s="30" t="s">
        <v>180</v>
      </c>
      <c r="D1287" s="25">
        <v>413189093.18000001</v>
      </c>
      <c r="E1287" s="25">
        <v>308870460.11000001</v>
      </c>
      <c r="F1287" s="25">
        <v>104318633.06999999</v>
      </c>
      <c r="I1287" s="20" t="e">
        <f>G1287-#REF!</f>
        <v>#REF!</v>
      </c>
      <c r="J1287" s="19"/>
      <c r="K1287" s="20"/>
      <c r="L1287" s="5"/>
      <c r="M1287" s="5"/>
      <c r="N1287" s="5"/>
    </row>
    <row r="1288" spans="1:14" x14ac:dyDescent="0.25">
      <c r="A1288" s="8">
        <v>12</v>
      </c>
      <c r="B1288" s="24" t="s">
        <v>184</v>
      </c>
      <c r="C1288" s="30" t="s">
        <v>106</v>
      </c>
      <c r="D1288" s="25">
        <v>1377151</v>
      </c>
      <c r="E1288" s="25">
        <v>1377151</v>
      </c>
      <c r="F1288" s="25">
        <v>0</v>
      </c>
      <c r="I1288" s="20" t="e">
        <f>G1288-#REF!</f>
        <v>#REF!</v>
      </c>
      <c r="J1288" s="19"/>
      <c r="K1288" s="20"/>
      <c r="L1288" s="5"/>
      <c r="M1288" s="5"/>
      <c r="N1288" s="5"/>
    </row>
    <row r="1289" spans="1:14" ht="30" x14ac:dyDescent="0.25">
      <c r="A1289" s="8">
        <v>12</v>
      </c>
      <c r="B1289" s="24" t="s">
        <v>184</v>
      </c>
      <c r="C1289" s="30" t="s">
        <v>90</v>
      </c>
      <c r="D1289" s="25">
        <v>26579276.02</v>
      </c>
      <c r="E1289" s="25">
        <v>22730740.77</v>
      </c>
      <c r="F1289" s="25">
        <v>3848535.25</v>
      </c>
      <c r="I1289" s="20" t="e">
        <f>G1289-#REF!</f>
        <v>#REF!</v>
      </c>
      <c r="J1289" s="19"/>
      <c r="K1289" s="20"/>
      <c r="L1289" s="5"/>
      <c r="M1289" s="5"/>
      <c r="N1289" s="5"/>
    </row>
    <row r="1290" spans="1:14" x14ac:dyDescent="0.25">
      <c r="A1290" s="8">
        <v>12</v>
      </c>
      <c r="B1290" s="24" t="s">
        <v>184</v>
      </c>
      <c r="C1290" s="30" t="s">
        <v>93</v>
      </c>
      <c r="D1290" s="25">
        <v>0</v>
      </c>
      <c r="E1290" s="25">
        <v>0</v>
      </c>
      <c r="F1290" s="25">
        <v>0</v>
      </c>
      <c r="I1290" s="20" t="e">
        <f>G1290-#REF!</f>
        <v>#REF!</v>
      </c>
      <c r="J1290" s="19"/>
      <c r="K1290" s="20"/>
      <c r="L1290" s="5"/>
      <c r="M1290" s="5"/>
      <c r="N1290" s="5"/>
    </row>
    <row r="1291" spans="1:14" x14ac:dyDescent="0.25">
      <c r="A1291" s="8">
        <v>12</v>
      </c>
      <c r="B1291" s="24" t="s">
        <v>185</v>
      </c>
      <c r="C1291" s="30" t="s">
        <v>10</v>
      </c>
      <c r="D1291" s="25">
        <v>430976.61</v>
      </c>
      <c r="E1291" s="25">
        <v>290808.52</v>
      </c>
      <c r="F1291" s="25">
        <v>140168.08999999997</v>
      </c>
      <c r="I1291" s="20" t="e">
        <f>G1291-#REF!</f>
        <v>#REF!</v>
      </c>
      <c r="J1291" s="19"/>
      <c r="K1291" s="20"/>
      <c r="L1291" s="5"/>
      <c r="M1291" s="5"/>
      <c r="N1291" s="5"/>
    </row>
    <row r="1292" spans="1:14" ht="30" x14ac:dyDescent="0.25">
      <c r="A1292" s="8">
        <v>12</v>
      </c>
      <c r="B1292" s="24" t="s">
        <v>185</v>
      </c>
      <c r="C1292" s="30" t="s">
        <v>11</v>
      </c>
      <c r="D1292" s="25">
        <v>1511942.54</v>
      </c>
      <c r="E1292" s="25">
        <v>1511942.54</v>
      </c>
      <c r="F1292" s="25">
        <v>0</v>
      </c>
      <c r="I1292" s="20" t="e">
        <f>G1292-#REF!</f>
        <v>#REF!</v>
      </c>
      <c r="J1292" s="19"/>
      <c r="K1292" s="20"/>
      <c r="L1292" s="5"/>
      <c r="M1292" s="5"/>
      <c r="N1292" s="5"/>
    </row>
    <row r="1293" spans="1:14" x14ac:dyDescent="0.25">
      <c r="A1293" s="8">
        <v>12</v>
      </c>
      <c r="B1293" s="24" t="s">
        <v>185</v>
      </c>
      <c r="C1293" s="30" t="s">
        <v>60</v>
      </c>
      <c r="D1293" s="25">
        <v>0</v>
      </c>
      <c r="E1293" s="25">
        <v>0</v>
      </c>
      <c r="F1293" s="25">
        <v>0</v>
      </c>
      <c r="I1293" s="20" t="e">
        <f>G1293-#REF!</f>
        <v>#REF!</v>
      </c>
      <c r="J1293" s="19"/>
      <c r="K1293" s="20"/>
      <c r="L1293" s="5"/>
      <c r="M1293" s="5"/>
      <c r="N1293" s="5"/>
    </row>
    <row r="1294" spans="1:14" x14ac:dyDescent="0.25">
      <c r="A1294" s="8">
        <v>12</v>
      </c>
      <c r="B1294" s="24" t="s">
        <v>185</v>
      </c>
      <c r="C1294" s="30" t="s">
        <v>79</v>
      </c>
      <c r="D1294" s="25">
        <v>14280367.33</v>
      </c>
      <c r="E1294" s="25">
        <v>14280367.33</v>
      </c>
      <c r="F1294" s="25">
        <v>0</v>
      </c>
      <c r="I1294" s="20" t="e">
        <f>G1294-#REF!</f>
        <v>#REF!</v>
      </c>
      <c r="J1294" s="19"/>
      <c r="K1294" s="20"/>
      <c r="L1294" s="5"/>
      <c r="M1294" s="5"/>
      <c r="N1294" s="5"/>
    </row>
    <row r="1295" spans="1:14" x14ac:dyDescent="0.25">
      <c r="A1295" s="8">
        <v>12</v>
      </c>
      <c r="B1295" s="24" t="s">
        <v>185</v>
      </c>
      <c r="C1295" s="30" t="s">
        <v>62</v>
      </c>
      <c r="D1295" s="25">
        <v>115190654.8</v>
      </c>
      <c r="E1295" s="25">
        <v>97809383.969999999</v>
      </c>
      <c r="F1295" s="25">
        <v>17381270.829999998</v>
      </c>
      <c r="I1295" s="20" t="e">
        <f>G1295-#REF!</f>
        <v>#REF!</v>
      </c>
      <c r="J1295" s="19"/>
      <c r="K1295" s="20"/>
      <c r="L1295" s="5"/>
      <c r="M1295" s="5"/>
      <c r="N1295" s="5"/>
    </row>
    <row r="1296" spans="1:14" x14ac:dyDescent="0.25">
      <c r="A1296" s="8">
        <v>12</v>
      </c>
      <c r="B1296" s="24" t="s">
        <v>185</v>
      </c>
      <c r="C1296" s="30" t="s">
        <v>63</v>
      </c>
      <c r="D1296" s="25">
        <v>230519606.88</v>
      </c>
      <c r="E1296" s="25">
        <v>230519606.88</v>
      </c>
      <c r="F1296" s="25">
        <v>0</v>
      </c>
      <c r="I1296" s="20" t="e">
        <f>G1296-#REF!</f>
        <v>#REF!</v>
      </c>
      <c r="J1296" s="19"/>
      <c r="K1296" s="20"/>
      <c r="L1296" s="5"/>
      <c r="M1296" s="5"/>
      <c r="N1296" s="5"/>
    </row>
    <row r="1297" spans="1:14" ht="30" x14ac:dyDescent="0.25">
      <c r="A1297" s="8">
        <v>12</v>
      </c>
      <c r="B1297" s="24" t="s">
        <v>185</v>
      </c>
      <c r="C1297" s="30" t="s">
        <v>80</v>
      </c>
      <c r="D1297" s="25">
        <v>17782235.84</v>
      </c>
      <c r="E1297" s="25">
        <v>17782235.84</v>
      </c>
      <c r="F1297" s="25">
        <v>0</v>
      </c>
      <c r="I1297" s="20" t="e">
        <f>G1297-#REF!</f>
        <v>#REF!</v>
      </c>
      <c r="J1297" s="19"/>
      <c r="K1297" s="20"/>
      <c r="L1297" s="5"/>
      <c r="M1297" s="5"/>
      <c r="N1297" s="5"/>
    </row>
    <row r="1298" spans="1:14" ht="45" x14ac:dyDescent="0.25">
      <c r="A1298" s="8">
        <v>12</v>
      </c>
      <c r="B1298" s="24" t="s">
        <v>185</v>
      </c>
      <c r="C1298" s="30" t="s">
        <v>82</v>
      </c>
      <c r="D1298" s="25">
        <v>3047079.31</v>
      </c>
      <c r="E1298" s="25">
        <v>3047079.31</v>
      </c>
      <c r="F1298" s="25">
        <v>0</v>
      </c>
      <c r="I1298" s="20" t="e">
        <f>G1298-#REF!</f>
        <v>#REF!</v>
      </c>
      <c r="J1298" s="19"/>
      <c r="K1298" s="20"/>
      <c r="L1298" s="5"/>
      <c r="M1298" s="5"/>
      <c r="N1298" s="5"/>
    </row>
    <row r="1299" spans="1:14" x14ac:dyDescent="0.25">
      <c r="A1299" s="8">
        <v>12</v>
      </c>
      <c r="B1299" s="24" t="s">
        <v>185</v>
      </c>
      <c r="C1299" s="30" t="s">
        <v>20</v>
      </c>
      <c r="D1299" s="25">
        <v>9130690.2300000004</v>
      </c>
      <c r="E1299" s="25">
        <v>4598756.05</v>
      </c>
      <c r="F1299" s="25">
        <v>4531934.1800000006</v>
      </c>
      <c r="I1299" s="20" t="e">
        <f>G1299-#REF!</f>
        <v>#REF!</v>
      </c>
      <c r="J1299" s="19"/>
      <c r="K1299" s="20"/>
      <c r="L1299" s="5"/>
      <c r="M1299" s="5"/>
      <c r="N1299" s="5"/>
    </row>
    <row r="1300" spans="1:14" x14ac:dyDescent="0.25">
      <c r="A1300" s="8">
        <v>12</v>
      </c>
      <c r="B1300" s="24" t="s">
        <v>185</v>
      </c>
      <c r="C1300" s="30" t="s">
        <v>21</v>
      </c>
      <c r="D1300" s="25">
        <v>874789.88</v>
      </c>
      <c r="E1300" s="25">
        <v>331059.36</v>
      </c>
      <c r="F1300" s="25">
        <v>543730.52</v>
      </c>
      <c r="I1300" s="20" t="e">
        <f>G1300-#REF!</f>
        <v>#REF!</v>
      </c>
      <c r="J1300" s="19"/>
      <c r="K1300" s="20"/>
      <c r="L1300" s="5"/>
      <c r="M1300" s="5"/>
      <c r="N1300" s="5"/>
    </row>
    <row r="1301" spans="1:14" ht="30" x14ac:dyDescent="0.25">
      <c r="A1301" s="8">
        <v>12</v>
      </c>
      <c r="B1301" s="24" t="s">
        <v>185</v>
      </c>
      <c r="C1301" s="30" t="s">
        <v>84</v>
      </c>
      <c r="D1301" s="25">
        <v>6420512.75</v>
      </c>
      <c r="E1301" s="25">
        <v>6420512.75</v>
      </c>
      <c r="F1301" s="25">
        <v>0</v>
      </c>
      <c r="I1301" s="20" t="e">
        <f>G1301-#REF!</f>
        <v>#REF!</v>
      </c>
      <c r="J1301" s="19"/>
      <c r="K1301" s="20"/>
      <c r="L1301" s="5"/>
      <c r="M1301" s="5"/>
      <c r="N1301" s="5"/>
    </row>
    <row r="1302" spans="1:14" x14ac:dyDescent="0.25">
      <c r="A1302" s="8">
        <v>12</v>
      </c>
      <c r="B1302" s="24" t="s">
        <v>185</v>
      </c>
      <c r="C1302" s="30" t="s">
        <v>26</v>
      </c>
      <c r="D1302" s="25">
        <v>13885823.800000001</v>
      </c>
      <c r="E1302" s="25">
        <v>13885823.800000001</v>
      </c>
      <c r="F1302" s="25">
        <v>0</v>
      </c>
      <c r="I1302" s="20" t="e">
        <f>G1302-#REF!</f>
        <v>#REF!</v>
      </c>
      <c r="J1302" s="19"/>
      <c r="K1302" s="20"/>
      <c r="L1302" s="5"/>
      <c r="M1302" s="5"/>
      <c r="N1302" s="5"/>
    </row>
    <row r="1303" spans="1:14" x14ac:dyDescent="0.25">
      <c r="A1303" s="8">
        <v>12</v>
      </c>
      <c r="B1303" s="24" t="s">
        <v>185</v>
      </c>
      <c r="C1303" s="30" t="s">
        <v>27</v>
      </c>
      <c r="D1303" s="25">
        <v>3813036</v>
      </c>
      <c r="E1303" s="25">
        <v>3813036</v>
      </c>
      <c r="F1303" s="25">
        <v>0</v>
      </c>
      <c r="I1303" s="20" t="e">
        <f>G1303-#REF!</f>
        <v>#REF!</v>
      </c>
      <c r="J1303" s="19"/>
      <c r="K1303" s="20"/>
      <c r="L1303" s="5"/>
      <c r="M1303" s="5"/>
      <c r="N1303" s="5"/>
    </row>
    <row r="1304" spans="1:14" x14ac:dyDescent="0.25">
      <c r="A1304" s="8">
        <v>12</v>
      </c>
      <c r="B1304" s="24" t="s">
        <v>185</v>
      </c>
      <c r="C1304" s="30" t="s">
        <v>28</v>
      </c>
      <c r="D1304" s="25">
        <v>1131368.77</v>
      </c>
      <c r="E1304" s="25">
        <v>1086337.6399999999</v>
      </c>
      <c r="F1304" s="25">
        <v>45031.130000000121</v>
      </c>
      <c r="I1304" s="20" t="e">
        <f>G1304-#REF!</f>
        <v>#REF!</v>
      </c>
      <c r="J1304" s="19"/>
      <c r="K1304" s="20"/>
      <c r="L1304" s="5"/>
      <c r="M1304" s="5"/>
      <c r="N1304" s="5"/>
    </row>
    <row r="1305" spans="1:14" x14ac:dyDescent="0.25">
      <c r="A1305" s="8">
        <v>12</v>
      </c>
      <c r="B1305" s="24" t="s">
        <v>185</v>
      </c>
      <c r="C1305" s="30" t="s">
        <v>30</v>
      </c>
      <c r="D1305" s="25">
        <v>45132.32</v>
      </c>
      <c r="E1305" s="25">
        <v>33849.24</v>
      </c>
      <c r="F1305" s="25">
        <v>11283.080000000002</v>
      </c>
      <c r="I1305" s="20" t="e">
        <f>G1305-#REF!</f>
        <v>#REF!</v>
      </c>
      <c r="J1305" s="19"/>
      <c r="K1305" s="20"/>
      <c r="L1305" s="5"/>
      <c r="M1305" s="5"/>
      <c r="N1305" s="5"/>
    </row>
    <row r="1306" spans="1:14" ht="45" x14ac:dyDescent="0.25">
      <c r="A1306" s="8">
        <v>12</v>
      </c>
      <c r="B1306" s="24" t="s">
        <v>185</v>
      </c>
      <c r="C1306" s="30" t="s">
        <v>34</v>
      </c>
      <c r="D1306" s="25">
        <v>427065.59999999998</v>
      </c>
      <c r="E1306" s="25">
        <v>320299.2</v>
      </c>
      <c r="F1306" s="25">
        <v>106766.39999999997</v>
      </c>
      <c r="I1306" s="20" t="e">
        <f>G1306-#REF!</f>
        <v>#REF!</v>
      </c>
      <c r="J1306" s="19"/>
      <c r="K1306" s="20"/>
      <c r="L1306" s="5"/>
      <c r="M1306" s="5"/>
      <c r="N1306" s="5"/>
    </row>
    <row r="1307" spans="1:14" x14ac:dyDescent="0.25">
      <c r="A1307" s="8">
        <v>12</v>
      </c>
      <c r="B1307" s="24" t="s">
        <v>185</v>
      </c>
      <c r="C1307" s="30" t="s">
        <v>148</v>
      </c>
      <c r="D1307" s="25">
        <v>7170866.3499999996</v>
      </c>
      <c r="E1307" s="25">
        <v>7170866.3499999996</v>
      </c>
      <c r="F1307" s="25">
        <v>0</v>
      </c>
      <c r="I1307" s="20" t="e">
        <f>G1307-#REF!</f>
        <v>#REF!</v>
      </c>
      <c r="J1307" s="19"/>
      <c r="K1307" s="20"/>
      <c r="L1307" s="5"/>
      <c r="M1307" s="5"/>
      <c r="N1307" s="5"/>
    </row>
    <row r="1308" spans="1:14" x14ac:dyDescent="0.25">
      <c r="A1308" s="8">
        <v>12</v>
      </c>
      <c r="B1308" s="24" t="s">
        <v>185</v>
      </c>
      <c r="C1308" s="30" t="s">
        <v>39</v>
      </c>
      <c r="D1308" s="25">
        <v>133708372.27000001</v>
      </c>
      <c r="E1308" s="25">
        <v>133708372.27000001</v>
      </c>
      <c r="F1308" s="25">
        <v>0</v>
      </c>
      <c r="I1308" s="20" t="e">
        <f>G1308-#REF!</f>
        <v>#REF!</v>
      </c>
      <c r="J1308" s="19"/>
      <c r="K1308" s="20"/>
      <c r="L1308" s="5"/>
      <c r="M1308" s="5"/>
      <c r="N1308" s="5"/>
    </row>
    <row r="1309" spans="1:14" x14ac:dyDescent="0.25">
      <c r="A1309" s="8">
        <v>12</v>
      </c>
      <c r="B1309" s="24" t="s">
        <v>185</v>
      </c>
      <c r="C1309" s="30" t="s">
        <v>180</v>
      </c>
      <c r="D1309" s="25">
        <v>651976806</v>
      </c>
      <c r="E1309" s="25">
        <v>509645238.5</v>
      </c>
      <c r="F1309" s="25">
        <v>142331567.5</v>
      </c>
      <c r="I1309" s="20" t="e">
        <f>G1309-#REF!</f>
        <v>#REF!</v>
      </c>
      <c r="J1309" s="19"/>
      <c r="K1309" s="20"/>
      <c r="L1309" s="5"/>
      <c r="M1309" s="5"/>
      <c r="N1309" s="5"/>
    </row>
    <row r="1310" spans="1:14" x14ac:dyDescent="0.25">
      <c r="A1310" s="8">
        <v>12</v>
      </c>
      <c r="B1310" s="24" t="s">
        <v>185</v>
      </c>
      <c r="C1310" s="30" t="s">
        <v>106</v>
      </c>
      <c r="D1310" s="25">
        <v>2471352</v>
      </c>
      <c r="E1310" s="25">
        <v>2471352</v>
      </c>
      <c r="F1310" s="25">
        <v>0</v>
      </c>
      <c r="I1310" s="20" t="e">
        <f>G1310-#REF!</f>
        <v>#REF!</v>
      </c>
      <c r="J1310" s="19"/>
      <c r="K1310" s="20"/>
      <c r="L1310" s="5"/>
      <c r="M1310" s="5"/>
      <c r="N1310" s="5"/>
    </row>
    <row r="1311" spans="1:14" ht="30" x14ac:dyDescent="0.25">
      <c r="A1311" s="8">
        <v>12</v>
      </c>
      <c r="B1311" s="24" t="s">
        <v>185</v>
      </c>
      <c r="C1311" s="30" t="s">
        <v>155</v>
      </c>
      <c r="D1311" s="25">
        <v>0</v>
      </c>
      <c r="E1311" s="25">
        <v>0</v>
      </c>
      <c r="F1311" s="25">
        <v>0</v>
      </c>
      <c r="I1311" s="20" t="e">
        <f>G1311-#REF!</f>
        <v>#REF!</v>
      </c>
      <c r="J1311" s="19"/>
      <c r="K1311" s="20"/>
      <c r="L1311" s="5"/>
      <c r="M1311" s="5"/>
      <c r="N1311" s="5"/>
    </row>
    <row r="1312" spans="1:14" ht="30" x14ac:dyDescent="0.25">
      <c r="A1312" s="8">
        <v>12</v>
      </c>
      <c r="B1312" s="24" t="s">
        <v>185</v>
      </c>
      <c r="C1312" s="30" t="s">
        <v>90</v>
      </c>
      <c r="D1312" s="25">
        <v>3770001</v>
      </c>
      <c r="E1312" s="25">
        <v>3770000</v>
      </c>
      <c r="F1312" s="25">
        <v>1</v>
      </c>
      <c r="I1312" s="20" t="e">
        <f>G1312-#REF!</f>
        <v>#REF!</v>
      </c>
      <c r="J1312" s="19"/>
      <c r="K1312" s="20"/>
      <c r="L1312" s="5"/>
      <c r="M1312" s="5"/>
      <c r="N1312" s="5"/>
    </row>
    <row r="1313" spans="1:14" ht="45" x14ac:dyDescent="0.25">
      <c r="A1313" s="8">
        <v>12</v>
      </c>
      <c r="B1313" s="24" t="s">
        <v>185</v>
      </c>
      <c r="C1313" s="30" t="s">
        <v>58</v>
      </c>
      <c r="D1313" s="25">
        <v>365000</v>
      </c>
      <c r="E1313" s="25">
        <v>0</v>
      </c>
      <c r="F1313" s="25">
        <v>365000</v>
      </c>
      <c r="I1313" s="20" t="e">
        <f>G1313-#REF!</f>
        <v>#REF!</v>
      </c>
      <c r="J1313" s="19"/>
      <c r="K1313" s="20"/>
      <c r="L1313" s="5"/>
      <c r="M1313" s="5"/>
      <c r="N1313" s="5"/>
    </row>
    <row r="1314" spans="1:14" x14ac:dyDescent="0.25">
      <c r="A1314" s="8">
        <v>12</v>
      </c>
      <c r="B1314" s="24" t="s">
        <v>185</v>
      </c>
      <c r="C1314" s="30" t="s">
        <v>149</v>
      </c>
      <c r="D1314" s="25">
        <v>18152926</v>
      </c>
      <c r="E1314" s="25">
        <v>0</v>
      </c>
      <c r="F1314" s="25">
        <v>18152926</v>
      </c>
      <c r="I1314" s="20" t="e">
        <f>G1314-#REF!</f>
        <v>#REF!</v>
      </c>
      <c r="J1314" s="19"/>
      <c r="K1314" s="20"/>
      <c r="L1314" s="5"/>
      <c r="M1314" s="5"/>
      <c r="N1314" s="5"/>
    </row>
    <row r="1315" spans="1:14" x14ac:dyDescent="0.25">
      <c r="A1315" s="8">
        <v>12</v>
      </c>
      <c r="B1315" s="24" t="s">
        <v>185</v>
      </c>
      <c r="C1315" s="30" t="s">
        <v>93</v>
      </c>
      <c r="D1315" s="25">
        <v>0</v>
      </c>
      <c r="E1315" s="25">
        <v>0</v>
      </c>
      <c r="F1315" s="25">
        <v>0</v>
      </c>
      <c r="I1315" s="20" t="e">
        <f>G1315-#REF!</f>
        <v>#REF!</v>
      </c>
      <c r="J1315" s="19"/>
      <c r="K1315" s="20"/>
      <c r="L1315" s="5"/>
      <c r="M1315" s="5"/>
      <c r="N1315" s="5"/>
    </row>
    <row r="1316" spans="1:14" ht="30" x14ac:dyDescent="0.25">
      <c r="A1316" s="8">
        <v>12</v>
      </c>
      <c r="B1316" s="24" t="s">
        <v>186</v>
      </c>
      <c r="C1316" s="30" t="s">
        <v>11</v>
      </c>
      <c r="D1316" s="25">
        <v>1111187.2</v>
      </c>
      <c r="E1316" s="25">
        <v>1111187.2</v>
      </c>
      <c r="F1316" s="25">
        <v>0</v>
      </c>
      <c r="I1316" s="20" t="e">
        <f>G1316-#REF!</f>
        <v>#REF!</v>
      </c>
      <c r="J1316" s="19"/>
      <c r="K1316" s="20"/>
      <c r="L1316" s="5"/>
      <c r="M1316" s="5"/>
      <c r="N1316" s="5"/>
    </row>
    <row r="1317" spans="1:14" x14ac:dyDescent="0.25">
      <c r="A1317" s="8">
        <v>12</v>
      </c>
      <c r="B1317" s="24" t="s">
        <v>186</v>
      </c>
      <c r="C1317" s="30" t="s">
        <v>74</v>
      </c>
      <c r="D1317" s="25">
        <v>12812501.359999999</v>
      </c>
      <c r="E1317" s="25">
        <v>8966586.3000000007</v>
      </c>
      <c r="F1317" s="25">
        <v>3845915.0599999987</v>
      </c>
      <c r="I1317" s="20" t="e">
        <f>G1317-#REF!</f>
        <v>#REF!</v>
      </c>
      <c r="J1317" s="19"/>
      <c r="K1317" s="20"/>
      <c r="L1317" s="5"/>
      <c r="M1317" s="5"/>
      <c r="N1317" s="5"/>
    </row>
    <row r="1318" spans="1:14" ht="60" x14ac:dyDescent="0.25">
      <c r="A1318" s="8">
        <v>12</v>
      </c>
      <c r="B1318" s="24" t="s">
        <v>186</v>
      </c>
      <c r="C1318" s="30" t="s">
        <v>110</v>
      </c>
      <c r="D1318" s="25">
        <v>10000000</v>
      </c>
      <c r="E1318" s="25">
        <v>9802325.4100000001</v>
      </c>
      <c r="F1318" s="25">
        <v>197674.58999999985</v>
      </c>
      <c r="I1318" s="20" t="e">
        <f>G1318-#REF!</f>
        <v>#REF!</v>
      </c>
      <c r="J1318" s="19"/>
      <c r="K1318" s="20"/>
      <c r="L1318" s="5"/>
      <c r="M1318" s="5"/>
      <c r="N1318" s="5"/>
    </row>
    <row r="1319" spans="1:14" ht="30" x14ac:dyDescent="0.25">
      <c r="A1319" s="8">
        <v>12</v>
      </c>
      <c r="B1319" s="24" t="s">
        <v>186</v>
      </c>
      <c r="C1319" s="30" t="s">
        <v>13</v>
      </c>
      <c r="D1319" s="25">
        <v>30000000</v>
      </c>
      <c r="E1319" s="25">
        <v>29406976.260000002</v>
      </c>
      <c r="F1319" s="25">
        <v>593023.73999999836</v>
      </c>
      <c r="I1319" s="20" t="e">
        <f>G1319-#REF!</f>
        <v>#REF!</v>
      </c>
      <c r="J1319" s="19"/>
      <c r="K1319" s="20"/>
      <c r="L1319" s="5"/>
      <c r="M1319" s="5"/>
      <c r="N1319" s="5"/>
    </row>
    <row r="1320" spans="1:14" x14ac:dyDescent="0.25">
      <c r="A1320" s="8">
        <v>12</v>
      </c>
      <c r="B1320" s="24" t="s">
        <v>186</v>
      </c>
      <c r="C1320" s="30" t="s">
        <v>112</v>
      </c>
      <c r="D1320" s="25">
        <v>1102893.8500000001</v>
      </c>
      <c r="E1320" s="25">
        <v>958156.06</v>
      </c>
      <c r="F1320" s="25">
        <v>144737.79000000004</v>
      </c>
      <c r="I1320" s="20" t="e">
        <f>G1320-#REF!</f>
        <v>#REF!</v>
      </c>
      <c r="J1320" s="19"/>
      <c r="K1320" s="20"/>
      <c r="L1320" s="5"/>
      <c r="M1320" s="5"/>
      <c r="N1320" s="5"/>
    </row>
    <row r="1321" spans="1:14" x14ac:dyDescent="0.25">
      <c r="A1321" s="8">
        <v>12</v>
      </c>
      <c r="B1321" s="24" t="s">
        <v>186</v>
      </c>
      <c r="C1321" s="30" t="s">
        <v>79</v>
      </c>
      <c r="D1321" s="25">
        <v>21440133.789999999</v>
      </c>
      <c r="E1321" s="25">
        <v>8715118.6999999993</v>
      </c>
      <c r="F1321" s="25">
        <v>12725015.090000002</v>
      </c>
      <c r="I1321" s="20" t="e">
        <f>G1321-#REF!</f>
        <v>#REF!</v>
      </c>
      <c r="J1321" s="19"/>
      <c r="K1321" s="20"/>
      <c r="L1321" s="5"/>
      <c r="M1321" s="5"/>
      <c r="N1321" s="5"/>
    </row>
    <row r="1322" spans="1:14" x14ac:dyDescent="0.25">
      <c r="A1322" s="8">
        <v>12</v>
      </c>
      <c r="B1322" s="24" t="s">
        <v>186</v>
      </c>
      <c r="C1322" s="30" t="s">
        <v>62</v>
      </c>
      <c r="D1322" s="25">
        <v>268740967.64999998</v>
      </c>
      <c r="E1322" s="25">
        <v>267740967.47999996</v>
      </c>
      <c r="F1322" s="25">
        <v>1000000.1699999999</v>
      </c>
      <c r="I1322" s="20" t="e">
        <f>G1322-#REF!</f>
        <v>#REF!</v>
      </c>
      <c r="J1322" s="19"/>
      <c r="K1322" s="20"/>
      <c r="L1322" s="5"/>
      <c r="M1322" s="5"/>
      <c r="N1322" s="5"/>
    </row>
    <row r="1323" spans="1:14" x14ac:dyDescent="0.25">
      <c r="A1323" s="8">
        <v>12</v>
      </c>
      <c r="B1323" s="24" t="s">
        <v>186</v>
      </c>
      <c r="C1323" s="30" t="s">
        <v>63</v>
      </c>
      <c r="D1323" s="25">
        <v>140716010.15000001</v>
      </c>
      <c r="E1323" s="25">
        <v>100301276.17000002</v>
      </c>
      <c r="F1323" s="25">
        <v>40414733.980000004</v>
      </c>
      <c r="I1323" s="20" t="e">
        <f>G1323-#REF!</f>
        <v>#REF!</v>
      </c>
      <c r="J1323" s="19"/>
      <c r="K1323" s="20"/>
      <c r="L1323" s="5"/>
      <c r="M1323" s="5"/>
      <c r="N1323" s="5"/>
    </row>
    <row r="1324" spans="1:14" ht="30" x14ac:dyDescent="0.25">
      <c r="A1324" s="8">
        <v>12</v>
      </c>
      <c r="B1324" s="24" t="s">
        <v>186</v>
      </c>
      <c r="C1324" s="30" t="s">
        <v>80</v>
      </c>
      <c r="D1324" s="25">
        <v>27179804.600000001</v>
      </c>
      <c r="E1324" s="25">
        <v>11868681.18</v>
      </c>
      <c r="F1324" s="25">
        <v>15311123.42</v>
      </c>
      <c r="I1324" s="20" t="e">
        <f>G1324-#REF!</f>
        <v>#REF!</v>
      </c>
      <c r="J1324" s="19"/>
      <c r="K1324" s="20"/>
      <c r="L1324" s="5"/>
      <c r="M1324" s="5"/>
      <c r="N1324" s="5"/>
    </row>
    <row r="1325" spans="1:14" x14ac:dyDescent="0.25">
      <c r="A1325" s="8">
        <v>12</v>
      </c>
      <c r="B1325" s="24" t="s">
        <v>186</v>
      </c>
      <c r="C1325" s="30" t="s">
        <v>81</v>
      </c>
      <c r="D1325" s="25">
        <v>97899</v>
      </c>
      <c r="E1325" s="25">
        <v>0</v>
      </c>
      <c r="F1325" s="25">
        <v>97899</v>
      </c>
      <c r="I1325" s="20" t="e">
        <f>G1325-#REF!</f>
        <v>#REF!</v>
      </c>
      <c r="J1325" s="19"/>
      <c r="K1325" s="20"/>
      <c r="L1325" s="5"/>
      <c r="M1325" s="5"/>
      <c r="N1325" s="5"/>
    </row>
    <row r="1326" spans="1:14" x14ac:dyDescent="0.25">
      <c r="A1326" s="8">
        <v>12</v>
      </c>
      <c r="B1326" s="24" t="s">
        <v>186</v>
      </c>
      <c r="C1326" s="30" t="s">
        <v>20</v>
      </c>
      <c r="D1326" s="25">
        <v>11267799.4</v>
      </c>
      <c r="E1326" s="25">
        <v>10637805.52</v>
      </c>
      <c r="F1326" s="25">
        <v>629993.88000000012</v>
      </c>
      <c r="I1326" s="20" t="e">
        <f>G1326-#REF!</f>
        <v>#REF!</v>
      </c>
      <c r="J1326" s="19"/>
      <c r="K1326" s="20"/>
      <c r="L1326" s="5"/>
      <c r="M1326" s="5"/>
      <c r="N1326" s="5"/>
    </row>
    <row r="1327" spans="1:14" x14ac:dyDescent="0.25">
      <c r="A1327" s="8">
        <v>12</v>
      </c>
      <c r="B1327" s="24" t="s">
        <v>186</v>
      </c>
      <c r="C1327" s="30" t="s">
        <v>21</v>
      </c>
      <c r="D1327" s="25">
        <v>7265796.4000000004</v>
      </c>
      <c r="E1327" s="25">
        <v>0</v>
      </c>
      <c r="F1327" s="25">
        <v>7265796.4000000004</v>
      </c>
      <c r="I1327" s="20" t="e">
        <f>G1327-#REF!</f>
        <v>#REF!</v>
      </c>
      <c r="J1327" s="19"/>
      <c r="K1327" s="20"/>
      <c r="L1327" s="5"/>
      <c r="M1327" s="5"/>
      <c r="N1327" s="5"/>
    </row>
    <row r="1328" spans="1:14" ht="30" x14ac:dyDescent="0.25">
      <c r="A1328" s="8">
        <v>12</v>
      </c>
      <c r="B1328" s="24" t="s">
        <v>186</v>
      </c>
      <c r="C1328" s="30" t="s">
        <v>83</v>
      </c>
      <c r="D1328" s="25">
        <v>5931066.3399999999</v>
      </c>
      <c r="E1328" s="25">
        <v>5931066.3399999999</v>
      </c>
      <c r="F1328" s="25">
        <v>0</v>
      </c>
      <c r="I1328" s="20" t="e">
        <f>G1328-#REF!</f>
        <v>#REF!</v>
      </c>
      <c r="J1328" s="19"/>
      <c r="K1328" s="20"/>
      <c r="L1328" s="5"/>
      <c r="M1328" s="5"/>
      <c r="N1328" s="5"/>
    </row>
    <row r="1329" spans="1:14" ht="30" x14ac:dyDescent="0.25">
      <c r="A1329" s="8">
        <v>12</v>
      </c>
      <c r="B1329" s="24" t="s">
        <v>186</v>
      </c>
      <c r="C1329" s="30" t="s">
        <v>84</v>
      </c>
      <c r="D1329" s="25">
        <v>3515148</v>
      </c>
      <c r="E1329" s="25">
        <v>3515148</v>
      </c>
      <c r="F1329" s="25">
        <v>0</v>
      </c>
      <c r="I1329" s="20" t="e">
        <f>G1329-#REF!</f>
        <v>#REF!</v>
      </c>
      <c r="J1329" s="19"/>
      <c r="K1329" s="20"/>
      <c r="L1329" s="5"/>
      <c r="M1329" s="5"/>
      <c r="N1329" s="5"/>
    </row>
    <row r="1330" spans="1:14" x14ac:dyDescent="0.25">
      <c r="A1330" s="8">
        <v>12</v>
      </c>
      <c r="B1330" s="24" t="s">
        <v>186</v>
      </c>
      <c r="C1330" s="30" t="s">
        <v>26</v>
      </c>
      <c r="D1330" s="25">
        <v>19502356</v>
      </c>
      <c r="E1330" s="25">
        <v>17028388</v>
      </c>
      <c r="F1330" s="25">
        <v>2473968</v>
      </c>
      <c r="I1330" s="20" t="e">
        <f>G1330-#REF!</f>
        <v>#REF!</v>
      </c>
      <c r="J1330" s="19"/>
      <c r="K1330" s="20"/>
      <c r="L1330" s="5"/>
      <c r="M1330" s="5"/>
      <c r="N1330" s="5"/>
    </row>
    <row r="1331" spans="1:14" x14ac:dyDescent="0.25">
      <c r="A1331" s="8">
        <v>12</v>
      </c>
      <c r="B1331" s="24" t="s">
        <v>186</v>
      </c>
      <c r="C1331" s="30" t="s">
        <v>27</v>
      </c>
      <c r="D1331" s="25">
        <v>5581163</v>
      </c>
      <c r="E1331" s="25">
        <v>5581163</v>
      </c>
      <c r="F1331" s="25">
        <v>0</v>
      </c>
      <c r="I1331" s="20" t="e">
        <f>G1331-#REF!</f>
        <v>#REF!</v>
      </c>
      <c r="J1331" s="19"/>
      <c r="K1331" s="20"/>
      <c r="L1331" s="5"/>
      <c r="M1331" s="5"/>
      <c r="N1331" s="5"/>
    </row>
    <row r="1332" spans="1:14" x14ac:dyDescent="0.25">
      <c r="A1332" s="8">
        <v>12</v>
      </c>
      <c r="B1332" s="24" t="s">
        <v>186</v>
      </c>
      <c r="C1332" s="30" t="s">
        <v>28</v>
      </c>
      <c r="D1332" s="25">
        <v>330252</v>
      </c>
      <c r="E1332" s="25">
        <v>0</v>
      </c>
      <c r="F1332" s="25">
        <v>330252</v>
      </c>
      <c r="I1332" s="20" t="e">
        <f>G1332-#REF!</f>
        <v>#REF!</v>
      </c>
      <c r="J1332" s="19"/>
      <c r="K1332" s="20"/>
      <c r="L1332" s="5"/>
      <c r="M1332" s="5"/>
      <c r="N1332" s="5"/>
    </row>
    <row r="1333" spans="1:14" ht="30" x14ac:dyDescent="0.25">
      <c r="A1333" s="8">
        <v>12</v>
      </c>
      <c r="B1333" s="24" t="s">
        <v>186</v>
      </c>
      <c r="C1333" s="30" t="s">
        <v>33</v>
      </c>
      <c r="D1333" s="25">
        <v>5608919.7999999998</v>
      </c>
      <c r="E1333" s="25">
        <v>0</v>
      </c>
      <c r="F1333" s="25">
        <v>5608919.7999999998</v>
      </c>
      <c r="I1333" s="20" t="e">
        <f>G1333-#REF!</f>
        <v>#REF!</v>
      </c>
      <c r="J1333" s="19"/>
      <c r="K1333" s="20"/>
      <c r="L1333" s="5"/>
      <c r="M1333" s="5"/>
      <c r="N1333" s="5"/>
    </row>
    <row r="1334" spans="1:14" ht="30" x14ac:dyDescent="0.25">
      <c r="A1334" s="8">
        <v>12</v>
      </c>
      <c r="B1334" s="24" t="s">
        <v>186</v>
      </c>
      <c r="C1334" s="30" t="s">
        <v>101</v>
      </c>
      <c r="D1334" s="25">
        <v>3205411.42</v>
      </c>
      <c r="E1334" s="25">
        <v>0</v>
      </c>
      <c r="F1334" s="25">
        <v>3205411.42</v>
      </c>
      <c r="I1334" s="20" t="e">
        <f>G1334-#REF!</f>
        <v>#REF!</v>
      </c>
      <c r="J1334" s="19"/>
      <c r="K1334" s="20"/>
      <c r="L1334" s="5"/>
      <c r="M1334" s="5"/>
      <c r="N1334" s="5"/>
    </row>
    <row r="1335" spans="1:14" ht="30" x14ac:dyDescent="0.25">
      <c r="A1335" s="8">
        <v>12</v>
      </c>
      <c r="B1335" s="24" t="s">
        <v>186</v>
      </c>
      <c r="C1335" s="30" t="s">
        <v>161</v>
      </c>
      <c r="D1335" s="25">
        <v>2310912.19</v>
      </c>
      <c r="E1335" s="25">
        <v>2310912.19</v>
      </c>
      <c r="F1335" s="25">
        <v>0</v>
      </c>
      <c r="I1335" s="20" t="e">
        <f>G1335-#REF!</f>
        <v>#REF!</v>
      </c>
      <c r="J1335" s="19"/>
      <c r="K1335" s="20"/>
      <c r="L1335" s="5"/>
      <c r="M1335" s="5"/>
      <c r="N1335" s="5"/>
    </row>
    <row r="1336" spans="1:14" ht="30" x14ac:dyDescent="0.25">
      <c r="A1336" s="8">
        <v>12</v>
      </c>
      <c r="B1336" s="24" t="s">
        <v>186</v>
      </c>
      <c r="C1336" s="30" t="s">
        <v>102</v>
      </c>
      <c r="D1336" s="25">
        <v>3500000</v>
      </c>
      <c r="E1336" s="25">
        <v>0</v>
      </c>
      <c r="F1336" s="25">
        <v>3500000</v>
      </c>
      <c r="I1336" s="20" t="e">
        <f>G1336-#REF!</f>
        <v>#REF!</v>
      </c>
      <c r="J1336" s="19"/>
      <c r="K1336" s="20"/>
      <c r="L1336" s="5"/>
      <c r="M1336" s="5"/>
      <c r="N1336" s="5"/>
    </row>
    <row r="1337" spans="1:14" x14ac:dyDescent="0.25">
      <c r="A1337" s="8">
        <v>12</v>
      </c>
      <c r="B1337" s="24" t="s">
        <v>186</v>
      </c>
      <c r="C1337" s="30" t="s">
        <v>38</v>
      </c>
      <c r="D1337" s="25">
        <v>54667813.260000005</v>
      </c>
      <c r="E1337" s="25">
        <v>53407813.259999998</v>
      </c>
      <c r="F1337" s="25">
        <v>1260000</v>
      </c>
      <c r="I1337" s="20" t="e">
        <f>G1337-#REF!</f>
        <v>#REF!</v>
      </c>
      <c r="J1337" s="19"/>
      <c r="K1337" s="20"/>
      <c r="L1337" s="5"/>
      <c r="M1337" s="5"/>
      <c r="N1337" s="5"/>
    </row>
    <row r="1338" spans="1:14" x14ac:dyDescent="0.25">
      <c r="A1338" s="8">
        <v>12</v>
      </c>
      <c r="B1338" s="24" t="s">
        <v>186</v>
      </c>
      <c r="C1338" s="30" t="s">
        <v>39</v>
      </c>
      <c r="D1338" s="25">
        <v>81191498.100000009</v>
      </c>
      <c r="E1338" s="25">
        <v>59166919.310000002</v>
      </c>
      <c r="F1338" s="25">
        <v>22024578.789999999</v>
      </c>
      <c r="I1338" s="20" t="e">
        <f>G1338-#REF!</f>
        <v>#REF!</v>
      </c>
      <c r="J1338" s="19"/>
      <c r="K1338" s="20"/>
      <c r="L1338" s="5"/>
      <c r="M1338" s="5"/>
      <c r="N1338" s="5"/>
    </row>
    <row r="1339" spans="1:14" x14ac:dyDescent="0.25">
      <c r="A1339" s="8">
        <v>12</v>
      </c>
      <c r="B1339" s="24" t="s">
        <v>186</v>
      </c>
      <c r="C1339" s="30" t="s">
        <v>40</v>
      </c>
      <c r="D1339" s="25">
        <v>6963000</v>
      </c>
      <c r="E1339" s="25">
        <v>6963000</v>
      </c>
      <c r="F1339" s="25">
        <v>0</v>
      </c>
      <c r="I1339" s="20" t="e">
        <f>G1339-#REF!</f>
        <v>#REF!</v>
      </c>
      <c r="J1339" s="19"/>
      <c r="K1339" s="20"/>
      <c r="L1339" s="5"/>
      <c r="M1339" s="5"/>
      <c r="N1339" s="5"/>
    </row>
    <row r="1340" spans="1:14" x14ac:dyDescent="0.25">
      <c r="A1340" s="8">
        <v>12</v>
      </c>
      <c r="B1340" s="24" t="s">
        <v>186</v>
      </c>
      <c r="C1340" s="30" t="s">
        <v>41</v>
      </c>
      <c r="D1340" s="25">
        <v>19500000</v>
      </c>
      <c r="E1340" s="25">
        <v>19220934.640000001</v>
      </c>
      <c r="F1340" s="25">
        <v>279065.3599999994</v>
      </c>
      <c r="I1340" s="20" t="e">
        <f>G1340-#REF!</f>
        <v>#REF!</v>
      </c>
      <c r="J1340" s="19"/>
      <c r="K1340" s="20"/>
      <c r="L1340" s="5"/>
      <c r="M1340" s="5"/>
      <c r="N1340" s="5"/>
    </row>
    <row r="1341" spans="1:14" ht="30" x14ac:dyDescent="0.25">
      <c r="A1341" s="8">
        <v>12</v>
      </c>
      <c r="B1341" s="24" t="s">
        <v>186</v>
      </c>
      <c r="C1341" s="30" t="s">
        <v>89</v>
      </c>
      <c r="D1341" s="25">
        <v>28041454.209999997</v>
      </c>
      <c r="E1341" s="25">
        <v>13586137.050000001</v>
      </c>
      <c r="F1341" s="25">
        <v>14455317.159999998</v>
      </c>
      <c r="I1341" s="20" t="e">
        <f>G1341-#REF!</f>
        <v>#REF!</v>
      </c>
      <c r="J1341" s="19"/>
      <c r="K1341" s="20"/>
      <c r="L1341" s="5"/>
      <c r="M1341" s="5"/>
      <c r="N1341" s="5"/>
    </row>
    <row r="1342" spans="1:14" ht="30" x14ac:dyDescent="0.25">
      <c r="A1342" s="8">
        <v>12</v>
      </c>
      <c r="B1342" s="24" t="s">
        <v>186</v>
      </c>
      <c r="C1342" s="30" t="s">
        <v>90</v>
      </c>
      <c r="D1342" s="25">
        <v>77408621.310000002</v>
      </c>
      <c r="E1342" s="25">
        <v>56163636.25</v>
      </c>
      <c r="F1342" s="25">
        <v>21244985.059999999</v>
      </c>
      <c r="I1342" s="20" t="e">
        <f>G1342-#REF!</f>
        <v>#REF!</v>
      </c>
      <c r="J1342" s="19"/>
      <c r="K1342" s="20"/>
      <c r="L1342" s="5"/>
      <c r="M1342" s="5"/>
      <c r="N1342" s="5"/>
    </row>
    <row r="1343" spans="1:14" ht="30" x14ac:dyDescent="0.25">
      <c r="A1343" s="8">
        <v>12</v>
      </c>
      <c r="B1343" s="24" t="s">
        <v>186</v>
      </c>
      <c r="C1343" s="30" t="s">
        <v>91</v>
      </c>
      <c r="D1343" s="25">
        <v>8860054.5999999996</v>
      </c>
      <c r="E1343" s="25">
        <v>4069667.0200000005</v>
      </c>
      <c r="F1343" s="25">
        <v>4790387.58</v>
      </c>
      <c r="I1343" s="20" t="e">
        <f>G1343-#REF!</f>
        <v>#REF!</v>
      </c>
      <c r="J1343" s="19"/>
      <c r="K1343" s="20"/>
      <c r="L1343" s="5"/>
      <c r="M1343" s="5"/>
      <c r="N1343" s="5"/>
    </row>
    <row r="1344" spans="1:14" x14ac:dyDescent="0.25">
      <c r="A1344" s="8">
        <v>12</v>
      </c>
      <c r="B1344" s="24" t="s">
        <v>186</v>
      </c>
      <c r="C1344" s="30" t="s">
        <v>46</v>
      </c>
      <c r="D1344" s="25">
        <v>59511545.579999998</v>
      </c>
      <c r="E1344" s="25">
        <v>59193730.579999998</v>
      </c>
      <c r="F1344" s="25">
        <v>317815.00000000023</v>
      </c>
      <c r="I1344" s="20" t="e">
        <f>G1344-#REF!</f>
        <v>#REF!</v>
      </c>
      <c r="J1344" s="19"/>
      <c r="K1344" s="20"/>
      <c r="L1344" s="5"/>
      <c r="M1344" s="5"/>
      <c r="N1344" s="5"/>
    </row>
    <row r="1345" spans="1:14" x14ac:dyDescent="0.25">
      <c r="A1345" s="8">
        <v>12</v>
      </c>
      <c r="B1345" s="24" t="s">
        <v>186</v>
      </c>
      <c r="C1345" s="30" t="s">
        <v>47</v>
      </c>
      <c r="D1345" s="25">
        <v>2826783</v>
      </c>
      <c r="E1345" s="25">
        <v>64345.2</v>
      </c>
      <c r="F1345" s="25">
        <v>2762437.8</v>
      </c>
      <c r="I1345" s="20" t="e">
        <f>G1345-#REF!</f>
        <v>#REF!</v>
      </c>
      <c r="J1345" s="19"/>
      <c r="K1345" s="20"/>
      <c r="L1345" s="5"/>
      <c r="M1345" s="5"/>
      <c r="N1345" s="5"/>
    </row>
    <row r="1346" spans="1:14" ht="45" x14ac:dyDescent="0.25">
      <c r="A1346" s="8">
        <v>12</v>
      </c>
      <c r="B1346" s="24" t="s">
        <v>186</v>
      </c>
      <c r="C1346" s="30" t="s">
        <v>58</v>
      </c>
      <c r="D1346" s="25">
        <v>992800</v>
      </c>
      <c r="E1346" s="25">
        <v>0</v>
      </c>
      <c r="F1346" s="25">
        <v>992800</v>
      </c>
      <c r="I1346" s="20" t="e">
        <f>G1346-#REF!</f>
        <v>#REF!</v>
      </c>
      <c r="J1346" s="19"/>
      <c r="K1346" s="20"/>
      <c r="L1346" s="5"/>
      <c r="M1346" s="5"/>
      <c r="N1346" s="5"/>
    </row>
    <row r="1347" spans="1:14" ht="30" x14ac:dyDescent="0.25">
      <c r="A1347" s="8">
        <v>12</v>
      </c>
      <c r="B1347" s="24" t="s">
        <v>186</v>
      </c>
      <c r="C1347" s="30" t="s">
        <v>133</v>
      </c>
      <c r="D1347" s="25">
        <v>4637975.66</v>
      </c>
      <c r="E1347" s="25">
        <v>4637975.66</v>
      </c>
      <c r="F1347" s="25">
        <v>0</v>
      </c>
      <c r="I1347" s="20" t="e">
        <f>G1347-#REF!</f>
        <v>#REF!</v>
      </c>
      <c r="J1347" s="19"/>
      <c r="K1347" s="20"/>
      <c r="L1347" s="5"/>
      <c r="M1347" s="5"/>
      <c r="N1347" s="5"/>
    </row>
    <row r="1348" spans="1:14" x14ac:dyDescent="0.25">
      <c r="A1348" s="8">
        <v>12</v>
      </c>
      <c r="B1348" s="24" t="s">
        <v>186</v>
      </c>
      <c r="C1348" s="30" t="s">
        <v>93</v>
      </c>
      <c r="D1348" s="25">
        <v>241545475</v>
      </c>
      <c r="E1348" s="25">
        <v>0</v>
      </c>
      <c r="F1348" s="25">
        <v>241545475</v>
      </c>
      <c r="I1348" s="20" t="e">
        <f>G1348-#REF!</f>
        <v>#REF!</v>
      </c>
      <c r="J1348" s="19"/>
      <c r="K1348" s="20"/>
      <c r="L1348" s="5"/>
      <c r="M1348" s="5"/>
      <c r="N1348" s="5"/>
    </row>
    <row r="1349" spans="1:14" x14ac:dyDescent="0.25">
      <c r="A1349" s="8">
        <v>12</v>
      </c>
      <c r="B1349" s="24" t="s">
        <v>187</v>
      </c>
      <c r="C1349" s="30" t="s">
        <v>10</v>
      </c>
      <c r="D1349" s="25">
        <v>1474364</v>
      </c>
      <c r="E1349" s="25">
        <v>1474364</v>
      </c>
      <c r="F1349" s="25">
        <v>0</v>
      </c>
      <c r="I1349" s="20" t="e">
        <f>G1349-#REF!</f>
        <v>#REF!</v>
      </c>
      <c r="J1349" s="19"/>
      <c r="K1349" s="20"/>
      <c r="L1349" s="5"/>
      <c r="M1349" s="5"/>
      <c r="N1349" s="5"/>
    </row>
    <row r="1350" spans="1:14" ht="30" x14ac:dyDescent="0.25">
      <c r="A1350" s="8">
        <v>12</v>
      </c>
      <c r="B1350" s="24" t="s">
        <v>187</v>
      </c>
      <c r="C1350" s="30" t="s">
        <v>11</v>
      </c>
      <c r="D1350" s="25">
        <v>158723</v>
      </c>
      <c r="E1350" s="25">
        <v>158723</v>
      </c>
      <c r="F1350" s="25">
        <v>0</v>
      </c>
      <c r="I1350" s="20" t="e">
        <f>G1350-#REF!</f>
        <v>#REF!</v>
      </c>
      <c r="J1350" s="19"/>
      <c r="K1350" s="20"/>
      <c r="L1350" s="5"/>
      <c r="M1350" s="5"/>
      <c r="N1350" s="5"/>
    </row>
    <row r="1351" spans="1:14" x14ac:dyDescent="0.25">
      <c r="A1351" s="8">
        <v>12</v>
      </c>
      <c r="B1351" s="24" t="s">
        <v>187</v>
      </c>
      <c r="C1351" s="30" t="s">
        <v>74</v>
      </c>
      <c r="D1351" s="25">
        <v>8827071.9199999999</v>
      </c>
      <c r="E1351" s="25">
        <v>5914371.25</v>
      </c>
      <c r="F1351" s="25">
        <v>2912700.67</v>
      </c>
      <c r="I1351" s="20" t="e">
        <f>G1351-#REF!</f>
        <v>#REF!</v>
      </c>
      <c r="J1351" s="19"/>
      <c r="K1351" s="20"/>
      <c r="L1351" s="5"/>
      <c r="M1351" s="5"/>
      <c r="N1351" s="5"/>
    </row>
    <row r="1352" spans="1:14" ht="30" x14ac:dyDescent="0.25">
      <c r="A1352" s="8">
        <v>12</v>
      </c>
      <c r="B1352" s="24" t="s">
        <v>187</v>
      </c>
      <c r="C1352" s="30" t="s">
        <v>13</v>
      </c>
      <c r="D1352" s="25">
        <v>22211581</v>
      </c>
      <c r="E1352" s="25">
        <v>22211581</v>
      </c>
      <c r="F1352" s="25">
        <v>0</v>
      </c>
      <c r="I1352" s="20" t="e">
        <f>G1352-#REF!</f>
        <v>#REF!</v>
      </c>
      <c r="J1352" s="19"/>
      <c r="K1352" s="20"/>
      <c r="L1352" s="5"/>
      <c r="M1352" s="5"/>
      <c r="N1352" s="5"/>
    </row>
    <row r="1353" spans="1:14" x14ac:dyDescent="0.25">
      <c r="A1353" s="8">
        <v>12</v>
      </c>
      <c r="B1353" s="24" t="s">
        <v>187</v>
      </c>
      <c r="C1353" s="30" t="s">
        <v>15</v>
      </c>
      <c r="D1353" s="25">
        <v>999965.28</v>
      </c>
      <c r="E1353" s="25">
        <v>999965.28</v>
      </c>
      <c r="F1353" s="25">
        <v>0</v>
      </c>
      <c r="I1353" s="20" t="e">
        <f>G1353-#REF!</f>
        <v>#REF!</v>
      </c>
      <c r="J1353" s="19"/>
      <c r="K1353" s="20"/>
      <c r="L1353" s="5"/>
      <c r="M1353" s="5"/>
      <c r="N1353" s="5"/>
    </row>
    <row r="1354" spans="1:14" x14ac:dyDescent="0.25">
      <c r="A1354" s="8">
        <v>12</v>
      </c>
      <c r="B1354" s="24" t="s">
        <v>187</v>
      </c>
      <c r="C1354" s="30" t="s">
        <v>62</v>
      </c>
      <c r="D1354" s="25">
        <v>74780123.099999994</v>
      </c>
      <c r="E1354" s="25">
        <v>65933603.490000002</v>
      </c>
      <c r="F1354" s="25">
        <v>8846519.6099999994</v>
      </c>
      <c r="I1354" s="20" t="e">
        <f>G1354-#REF!</f>
        <v>#REF!</v>
      </c>
      <c r="J1354" s="19"/>
      <c r="K1354" s="20"/>
      <c r="L1354" s="5"/>
      <c r="M1354" s="5"/>
      <c r="N1354" s="5"/>
    </row>
    <row r="1355" spans="1:14" x14ac:dyDescent="0.25">
      <c r="A1355" s="8">
        <v>12</v>
      </c>
      <c r="B1355" s="24" t="s">
        <v>187</v>
      </c>
      <c r="C1355" s="30" t="s">
        <v>63</v>
      </c>
      <c r="D1355" s="25">
        <v>374697021.29000002</v>
      </c>
      <c r="E1355" s="25">
        <v>359463963.64999998</v>
      </c>
      <c r="F1355" s="25">
        <v>15233057.640000015</v>
      </c>
      <c r="I1355" s="20" t="e">
        <f>G1355-#REF!</f>
        <v>#REF!</v>
      </c>
      <c r="J1355" s="19"/>
      <c r="K1355" s="20"/>
      <c r="L1355" s="5"/>
      <c r="M1355" s="5"/>
      <c r="N1355" s="5"/>
    </row>
    <row r="1356" spans="1:14" ht="30" x14ac:dyDescent="0.25">
      <c r="A1356" s="8">
        <v>12</v>
      </c>
      <c r="B1356" s="24" t="s">
        <v>187</v>
      </c>
      <c r="C1356" s="30" t="s">
        <v>80</v>
      </c>
      <c r="D1356" s="25">
        <v>6773976.2199999997</v>
      </c>
      <c r="E1356" s="25">
        <v>4103916.33</v>
      </c>
      <c r="F1356" s="25">
        <v>2670059.8899999997</v>
      </c>
      <c r="I1356" s="20" t="e">
        <f>G1356-#REF!</f>
        <v>#REF!</v>
      </c>
      <c r="J1356" s="19"/>
      <c r="K1356" s="20"/>
      <c r="L1356" s="5"/>
      <c r="M1356" s="5"/>
      <c r="N1356" s="5"/>
    </row>
    <row r="1357" spans="1:14" x14ac:dyDescent="0.25">
      <c r="A1357" s="8">
        <v>12</v>
      </c>
      <c r="B1357" s="24" t="s">
        <v>187</v>
      </c>
      <c r="C1357" s="30" t="s">
        <v>81</v>
      </c>
      <c r="D1357" s="25">
        <v>112390035.75</v>
      </c>
      <c r="E1357" s="25">
        <v>109179529.72</v>
      </c>
      <c r="F1357" s="25">
        <v>3210506.0299999937</v>
      </c>
      <c r="I1357" s="20" t="e">
        <f>G1357-#REF!</f>
        <v>#REF!</v>
      </c>
      <c r="J1357" s="19"/>
      <c r="K1357" s="20"/>
      <c r="L1357" s="5"/>
      <c r="M1357" s="5"/>
      <c r="N1357" s="5"/>
    </row>
    <row r="1358" spans="1:14" x14ac:dyDescent="0.25">
      <c r="A1358" s="8">
        <v>12</v>
      </c>
      <c r="B1358" s="24" t="s">
        <v>187</v>
      </c>
      <c r="C1358" s="30" t="s">
        <v>20</v>
      </c>
      <c r="D1358" s="25">
        <v>6247336.7599999998</v>
      </c>
      <c r="E1358" s="25">
        <v>6247336.7599999998</v>
      </c>
      <c r="F1358" s="25">
        <v>0</v>
      </c>
      <c r="I1358" s="20" t="e">
        <f>G1358-#REF!</f>
        <v>#REF!</v>
      </c>
      <c r="J1358" s="19"/>
      <c r="K1358" s="20"/>
      <c r="L1358" s="5"/>
      <c r="M1358" s="5"/>
      <c r="N1358" s="5"/>
    </row>
    <row r="1359" spans="1:14" ht="30" x14ac:dyDescent="0.25">
      <c r="A1359" s="8">
        <v>12</v>
      </c>
      <c r="B1359" s="24" t="s">
        <v>187</v>
      </c>
      <c r="C1359" s="30" t="s">
        <v>83</v>
      </c>
      <c r="D1359" s="25">
        <v>508340.13</v>
      </c>
      <c r="E1359" s="25">
        <v>508340.13</v>
      </c>
      <c r="F1359" s="25">
        <v>0</v>
      </c>
      <c r="I1359" s="20" t="e">
        <f>G1359-#REF!</f>
        <v>#REF!</v>
      </c>
      <c r="J1359" s="19"/>
      <c r="K1359" s="20"/>
      <c r="L1359" s="5"/>
      <c r="M1359" s="5"/>
      <c r="N1359" s="5"/>
    </row>
    <row r="1360" spans="1:14" ht="30" x14ac:dyDescent="0.25">
      <c r="A1360" s="8">
        <v>12</v>
      </c>
      <c r="B1360" s="24" t="s">
        <v>187</v>
      </c>
      <c r="C1360" s="30" t="s">
        <v>84</v>
      </c>
      <c r="D1360" s="25">
        <v>2556039.88</v>
      </c>
      <c r="E1360" s="25">
        <v>2556039.88</v>
      </c>
      <c r="F1360" s="25">
        <v>0</v>
      </c>
      <c r="I1360" s="20" t="e">
        <f>G1360-#REF!</f>
        <v>#REF!</v>
      </c>
      <c r="J1360" s="19"/>
      <c r="K1360" s="20"/>
      <c r="L1360" s="5"/>
      <c r="M1360" s="5"/>
      <c r="N1360" s="5"/>
    </row>
    <row r="1361" spans="1:14" x14ac:dyDescent="0.25">
      <c r="A1361" s="8">
        <v>12</v>
      </c>
      <c r="B1361" s="24" t="s">
        <v>187</v>
      </c>
      <c r="C1361" s="30" t="s">
        <v>26</v>
      </c>
      <c r="D1361" s="25">
        <v>6598824</v>
      </c>
      <c r="E1361" s="25">
        <v>6598824</v>
      </c>
      <c r="F1361" s="25">
        <v>0</v>
      </c>
      <c r="I1361" s="20" t="e">
        <f>G1361-#REF!</f>
        <v>#REF!</v>
      </c>
      <c r="J1361" s="19"/>
      <c r="K1361" s="20"/>
      <c r="L1361" s="5"/>
      <c r="M1361" s="5"/>
      <c r="N1361" s="5"/>
    </row>
    <row r="1362" spans="1:14" x14ac:dyDescent="0.25">
      <c r="A1362" s="8">
        <v>12</v>
      </c>
      <c r="B1362" s="24" t="s">
        <v>187</v>
      </c>
      <c r="C1362" s="30" t="s">
        <v>86</v>
      </c>
      <c r="D1362" s="25">
        <v>2750000</v>
      </c>
      <c r="E1362" s="25">
        <v>2304692.7400000002</v>
      </c>
      <c r="F1362" s="25">
        <v>445307.25999999978</v>
      </c>
      <c r="I1362" s="20" t="e">
        <f>G1362-#REF!</f>
        <v>#REF!</v>
      </c>
      <c r="J1362" s="19"/>
      <c r="K1362" s="20"/>
      <c r="L1362" s="5"/>
      <c r="M1362" s="5"/>
      <c r="N1362" s="5"/>
    </row>
    <row r="1363" spans="1:14" ht="30" x14ac:dyDescent="0.25">
      <c r="A1363" s="8">
        <v>12</v>
      </c>
      <c r="B1363" s="24" t="s">
        <v>187</v>
      </c>
      <c r="C1363" s="30" t="s">
        <v>33</v>
      </c>
      <c r="D1363" s="25">
        <v>12528</v>
      </c>
      <c r="E1363" s="25">
        <v>12528</v>
      </c>
      <c r="F1363" s="25">
        <v>0</v>
      </c>
      <c r="I1363" s="20" t="e">
        <f>G1363-#REF!</f>
        <v>#REF!</v>
      </c>
      <c r="J1363" s="19"/>
      <c r="K1363" s="20"/>
      <c r="L1363" s="5"/>
      <c r="M1363" s="5"/>
      <c r="N1363" s="5"/>
    </row>
    <row r="1364" spans="1:14" ht="30" x14ac:dyDescent="0.25">
      <c r="A1364" s="8">
        <v>12</v>
      </c>
      <c r="B1364" s="24" t="s">
        <v>187</v>
      </c>
      <c r="C1364" s="30" t="s">
        <v>116</v>
      </c>
      <c r="D1364" s="25">
        <v>3053700</v>
      </c>
      <c r="E1364" s="25">
        <v>3053700</v>
      </c>
      <c r="F1364" s="25">
        <v>0</v>
      </c>
      <c r="I1364" s="20" t="e">
        <f>G1364-#REF!</f>
        <v>#REF!</v>
      </c>
      <c r="J1364" s="19"/>
      <c r="K1364" s="20"/>
      <c r="L1364" s="5"/>
      <c r="M1364" s="5"/>
      <c r="N1364" s="5"/>
    </row>
    <row r="1365" spans="1:14" ht="30" x14ac:dyDescent="0.25">
      <c r="A1365" s="8">
        <v>12</v>
      </c>
      <c r="B1365" s="24" t="s">
        <v>187</v>
      </c>
      <c r="C1365" s="30" t="s">
        <v>161</v>
      </c>
      <c r="D1365" s="25">
        <v>14043733.32</v>
      </c>
      <c r="E1365" s="25">
        <v>11703111.100000001</v>
      </c>
      <c r="F1365" s="25">
        <v>2340622.2200000002</v>
      </c>
      <c r="I1365" s="20" t="e">
        <f>G1365-#REF!</f>
        <v>#REF!</v>
      </c>
      <c r="J1365" s="19"/>
      <c r="K1365" s="20"/>
      <c r="L1365" s="5"/>
      <c r="M1365" s="5"/>
      <c r="N1365" s="5"/>
    </row>
    <row r="1366" spans="1:14" x14ac:dyDescent="0.25">
      <c r="A1366" s="8">
        <v>12</v>
      </c>
      <c r="B1366" s="24" t="s">
        <v>187</v>
      </c>
      <c r="C1366" s="30" t="s">
        <v>40</v>
      </c>
      <c r="D1366" s="25">
        <v>60302705.109999999</v>
      </c>
      <c r="E1366" s="25">
        <v>36166691.630000003</v>
      </c>
      <c r="F1366" s="25">
        <v>24136013.479999997</v>
      </c>
      <c r="I1366" s="20" t="e">
        <f>G1366-#REF!</f>
        <v>#REF!</v>
      </c>
      <c r="J1366" s="19"/>
      <c r="K1366" s="20"/>
      <c r="L1366" s="5"/>
      <c r="M1366" s="5"/>
      <c r="N1366" s="5"/>
    </row>
    <row r="1367" spans="1:14" x14ac:dyDescent="0.25">
      <c r="A1367" s="8">
        <v>12</v>
      </c>
      <c r="B1367" s="24" t="s">
        <v>187</v>
      </c>
      <c r="C1367" s="30" t="s">
        <v>41</v>
      </c>
      <c r="D1367" s="25">
        <v>3084726.96</v>
      </c>
      <c r="E1367" s="25">
        <v>3084726.96</v>
      </c>
      <c r="F1367" s="25">
        <v>0</v>
      </c>
      <c r="I1367" s="20" t="e">
        <f>G1367-#REF!</f>
        <v>#REF!</v>
      </c>
      <c r="J1367" s="19"/>
      <c r="K1367" s="20"/>
      <c r="L1367" s="5"/>
      <c r="M1367" s="5"/>
      <c r="N1367" s="5"/>
    </row>
    <row r="1368" spans="1:14" ht="30" x14ac:dyDescent="0.25">
      <c r="A1368" s="8">
        <v>12</v>
      </c>
      <c r="B1368" s="24" t="s">
        <v>187</v>
      </c>
      <c r="C1368" s="30" t="s">
        <v>90</v>
      </c>
      <c r="D1368" s="25">
        <v>23338116.149999999</v>
      </c>
      <c r="E1368" s="25">
        <v>17414075.939999998</v>
      </c>
      <c r="F1368" s="25">
        <v>5924040.209999999</v>
      </c>
      <c r="I1368" s="20" t="e">
        <f>G1368-#REF!</f>
        <v>#REF!</v>
      </c>
      <c r="J1368" s="19"/>
      <c r="K1368" s="20"/>
      <c r="L1368" s="5"/>
      <c r="M1368" s="5"/>
      <c r="N1368" s="5"/>
    </row>
    <row r="1369" spans="1:14" ht="30" x14ac:dyDescent="0.25">
      <c r="A1369" s="8">
        <v>12</v>
      </c>
      <c r="B1369" s="24" t="s">
        <v>187</v>
      </c>
      <c r="C1369" s="30" t="s">
        <v>91</v>
      </c>
      <c r="D1369" s="25">
        <v>1314537.1100000001</v>
      </c>
      <c r="E1369" s="25">
        <v>1314537.1100000001</v>
      </c>
      <c r="F1369" s="25">
        <v>0</v>
      </c>
      <c r="I1369" s="20" t="e">
        <f>G1369-#REF!</f>
        <v>#REF!</v>
      </c>
      <c r="J1369" s="19"/>
      <c r="K1369" s="20"/>
      <c r="L1369" s="5"/>
      <c r="M1369" s="5"/>
      <c r="N1369" s="5"/>
    </row>
    <row r="1370" spans="1:14" x14ac:dyDescent="0.25">
      <c r="A1370" s="8">
        <v>12</v>
      </c>
      <c r="B1370" s="24" t="s">
        <v>187</v>
      </c>
      <c r="C1370" s="30" t="s">
        <v>188</v>
      </c>
      <c r="D1370" s="25">
        <v>8399040.129999999</v>
      </c>
      <c r="E1370" s="25">
        <v>0</v>
      </c>
      <c r="F1370" s="25">
        <v>8399040.129999999</v>
      </c>
      <c r="I1370" s="20" t="e">
        <f>G1370-#REF!</f>
        <v>#REF!</v>
      </c>
      <c r="J1370" s="19"/>
      <c r="K1370" s="20"/>
      <c r="L1370" s="5"/>
      <c r="M1370" s="5"/>
      <c r="N1370" s="5"/>
    </row>
    <row r="1371" spans="1:14" x14ac:dyDescent="0.25">
      <c r="A1371" s="8">
        <v>12</v>
      </c>
      <c r="B1371" s="24" t="s">
        <v>187</v>
      </c>
      <c r="C1371" s="30" t="s">
        <v>149</v>
      </c>
      <c r="D1371" s="25">
        <v>151754890.38</v>
      </c>
      <c r="E1371" s="25">
        <v>1086050</v>
      </c>
      <c r="F1371" s="25">
        <v>150668840.38</v>
      </c>
      <c r="I1371" s="20" t="e">
        <f>G1371-#REF!</f>
        <v>#REF!</v>
      </c>
      <c r="J1371" s="19"/>
      <c r="K1371" s="20"/>
      <c r="L1371" s="5"/>
      <c r="M1371" s="5"/>
      <c r="N1371" s="5"/>
    </row>
    <row r="1372" spans="1:14" x14ac:dyDescent="0.25">
      <c r="A1372" s="8">
        <v>12</v>
      </c>
      <c r="B1372" s="24" t="s">
        <v>187</v>
      </c>
      <c r="C1372" s="30" t="s">
        <v>178</v>
      </c>
      <c r="D1372" s="25">
        <v>20536750.419999998</v>
      </c>
      <c r="E1372" s="25">
        <v>0</v>
      </c>
      <c r="F1372" s="25">
        <v>20536750.419999998</v>
      </c>
      <c r="I1372" s="20" t="e">
        <f>G1372-#REF!</f>
        <v>#REF!</v>
      </c>
      <c r="J1372" s="19"/>
      <c r="K1372" s="20"/>
      <c r="L1372" s="5"/>
      <c r="M1372" s="5"/>
      <c r="N1372" s="5"/>
    </row>
    <row r="1373" spans="1:14" ht="30" x14ac:dyDescent="0.25">
      <c r="A1373" s="8">
        <v>12</v>
      </c>
      <c r="B1373" s="24" t="s">
        <v>187</v>
      </c>
      <c r="C1373" s="30" t="s">
        <v>189</v>
      </c>
      <c r="D1373" s="25">
        <v>1630123.56</v>
      </c>
      <c r="E1373" s="25">
        <v>0</v>
      </c>
      <c r="F1373" s="25">
        <v>1630123.56</v>
      </c>
      <c r="I1373" s="20" t="e">
        <f>G1373-#REF!</f>
        <v>#REF!</v>
      </c>
      <c r="J1373" s="19"/>
      <c r="K1373" s="20"/>
      <c r="L1373" s="5"/>
      <c r="M1373" s="5"/>
      <c r="N1373" s="5"/>
    </row>
    <row r="1374" spans="1:14" x14ac:dyDescent="0.25">
      <c r="A1374" s="8">
        <v>12</v>
      </c>
      <c r="B1374" s="24" t="s">
        <v>187</v>
      </c>
      <c r="C1374" s="30" t="s">
        <v>190</v>
      </c>
      <c r="D1374" s="25">
        <v>494160</v>
      </c>
      <c r="E1374" s="25">
        <v>0</v>
      </c>
      <c r="F1374" s="25">
        <v>494160</v>
      </c>
      <c r="I1374" s="20" t="e">
        <f>G1374-#REF!</f>
        <v>#REF!</v>
      </c>
      <c r="J1374" s="19"/>
      <c r="K1374" s="20"/>
      <c r="L1374" s="5"/>
      <c r="M1374" s="5"/>
      <c r="N1374" s="5"/>
    </row>
    <row r="1375" spans="1:14" ht="30" x14ac:dyDescent="0.25">
      <c r="A1375" s="8">
        <v>12</v>
      </c>
      <c r="B1375" s="24" t="s">
        <v>187</v>
      </c>
      <c r="C1375" s="30" t="s">
        <v>133</v>
      </c>
      <c r="D1375" s="25">
        <v>59525142.700000003</v>
      </c>
      <c r="E1375" s="25">
        <v>0</v>
      </c>
      <c r="F1375" s="25">
        <v>59525142.700000003</v>
      </c>
      <c r="I1375" s="20" t="e">
        <f>G1375-#REF!</f>
        <v>#REF!</v>
      </c>
      <c r="J1375" s="19"/>
      <c r="K1375" s="20"/>
      <c r="L1375" s="5"/>
      <c r="M1375" s="5"/>
      <c r="N1375" s="5"/>
    </row>
    <row r="1376" spans="1:14" x14ac:dyDescent="0.25">
      <c r="A1376" s="8">
        <v>12</v>
      </c>
      <c r="B1376" s="24" t="s">
        <v>187</v>
      </c>
      <c r="C1376" s="30" t="s">
        <v>93</v>
      </c>
      <c r="D1376" s="25">
        <v>0</v>
      </c>
      <c r="E1376" s="25">
        <v>0</v>
      </c>
      <c r="F1376" s="25">
        <v>0</v>
      </c>
      <c r="I1376" s="20" t="e">
        <f>G1376-#REF!</f>
        <v>#REF!</v>
      </c>
      <c r="J1376" s="19"/>
      <c r="K1376" s="20"/>
      <c r="L1376" s="5"/>
      <c r="M1376" s="5"/>
      <c r="N1376" s="5"/>
    </row>
    <row r="1377" spans="1:14" x14ac:dyDescent="0.25">
      <c r="A1377" s="8">
        <v>12</v>
      </c>
      <c r="B1377" s="24" t="s">
        <v>191</v>
      </c>
      <c r="C1377" s="30" t="s">
        <v>10</v>
      </c>
      <c r="D1377" s="25">
        <v>1042275</v>
      </c>
      <c r="E1377" s="25">
        <v>783082.34000000008</v>
      </c>
      <c r="F1377" s="25">
        <v>259192.65999999997</v>
      </c>
      <c r="I1377" s="20" t="e">
        <f>G1377-#REF!</f>
        <v>#REF!</v>
      </c>
      <c r="J1377" s="19"/>
      <c r="K1377" s="20"/>
      <c r="L1377" s="5"/>
      <c r="M1377" s="5"/>
      <c r="N1377" s="5"/>
    </row>
    <row r="1378" spans="1:14" ht="30" x14ac:dyDescent="0.25">
      <c r="A1378" s="8">
        <v>12</v>
      </c>
      <c r="B1378" s="24" t="s">
        <v>191</v>
      </c>
      <c r="C1378" s="30" t="s">
        <v>11</v>
      </c>
      <c r="D1378" s="25">
        <v>1693006</v>
      </c>
      <c r="E1378" s="25">
        <v>1693006</v>
      </c>
      <c r="F1378" s="25">
        <v>0</v>
      </c>
      <c r="I1378" s="20" t="e">
        <f>G1378-#REF!</f>
        <v>#REF!</v>
      </c>
      <c r="J1378" s="19"/>
      <c r="K1378" s="20"/>
      <c r="L1378" s="5"/>
      <c r="M1378" s="5"/>
      <c r="N1378" s="5"/>
    </row>
    <row r="1379" spans="1:14" x14ac:dyDescent="0.25">
      <c r="A1379" s="8">
        <v>12</v>
      </c>
      <c r="B1379" s="24" t="s">
        <v>191</v>
      </c>
      <c r="C1379" s="30" t="s">
        <v>60</v>
      </c>
      <c r="D1379" s="25">
        <v>58631</v>
      </c>
      <c r="E1379" s="25">
        <v>0</v>
      </c>
      <c r="F1379" s="25">
        <v>58631</v>
      </c>
      <c r="I1379" s="20" t="e">
        <f>G1379-#REF!</f>
        <v>#REF!</v>
      </c>
      <c r="J1379" s="19"/>
      <c r="K1379" s="20"/>
      <c r="L1379" s="5"/>
      <c r="M1379" s="5"/>
      <c r="N1379" s="5"/>
    </row>
    <row r="1380" spans="1:14" x14ac:dyDescent="0.25">
      <c r="A1380" s="8">
        <v>12</v>
      </c>
      <c r="B1380" s="24" t="s">
        <v>191</v>
      </c>
      <c r="C1380" s="30" t="s">
        <v>74</v>
      </c>
      <c r="D1380" s="25">
        <v>8614833.370000001</v>
      </c>
      <c r="E1380" s="25">
        <v>4643696.67</v>
      </c>
      <c r="F1380" s="25">
        <v>3971136.7</v>
      </c>
      <c r="I1380" s="20" t="e">
        <f>G1380-#REF!</f>
        <v>#REF!</v>
      </c>
      <c r="J1380" s="19"/>
      <c r="K1380" s="20"/>
      <c r="L1380" s="5"/>
      <c r="M1380" s="5"/>
      <c r="N1380" s="5"/>
    </row>
    <row r="1381" spans="1:14" ht="60" x14ac:dyDescent="0.25">
      <c r="A1381" s="8">
        <v>12</v>
      </c>
      <c r="B1381" s="24" t="s">
        <v>191</v>
      </c>
      <c r="C1381" s="30" t="s">
        <v>110</v>
      </c>
      <c r="D1381" s="25">
        <v>5620824.7799999993</v>
      </c>
      <c r="E1381" s="25">
        <v>5112955.07</v>
      </c>
      <c r="F1381" s="25">
        <v>507869.70999999996</v>
      </c>
      <c r="I1381" s="20" t="e">
        <f>G1381-#REF!</f>
        <v>#REF!</v>
      </c>
      <c r="J1381" s="19"/>
      <c r="K1381" s="20"/>
      <c r="L1381" s="5"/>
      <c r="M1381" s="5"/>
      <c r="N1381" s="5"/>
    </row>
    <row r="1382" spans="1:14" ht="30" x14ac:dyDescent="0.25">
      <c r="A1382" s="8">
        <v>12</v>
      </c>
      <c r="B1382" s="24" t="s">
        <v>191</v>
      </c>
      <c r="C1382" s="30" t="s">
        <v>13</v>
      </c>
      <c r="D1382" s="25">
        <v>22913288.800000001</v>
      </c>
      <c r="E1382" s="25">
        <v>22913288.800000001</v>
      </c>
      <c r="F1382" s="25">
        <v>0</v>
      </c>
      <c r="I1382" s="20" t="e">
        <f>G1382-#REF!</f>
        <v>#REF!</v>
      </c>
      <c r="J1382" s="19"/>
      <c r="K1382" s="20"/>
      <c r="L1382" s="5"/>
      <c r="M1382" s="5"/>
      <c r="N1382" s="5"/>
    </row>
    <row r="1383" spans="1:14" x14ac:dyDescent="0.25">
      <c r="A1383" s="8">
        <v>12</v>
      </c>
      <c r="B1383" s="24" t="s">
        <v>191</v>
      </c>
      <c r="C1383" s="30" t="s">
        <v>111</v>
      </c>
      <c r="D1383" s="25">
        <v>38729</v>
      </c>
      <c r="E1383" s="25">
        <v>0</v>
      </c>
      <c r="F1383" s="25">
        <v>38729</v>
      </c>
      <c r="I1383" s="20" t="e">
        <f>G1383-#REF!</f>
        <v>#REF!</v>
      </c>
      <c r="J1383" s="19"/>
      <c r="K1383" s="20"/>
      <c r="L1383" s="5"/>
      <c r="M1383" s="5"/>
      <c r="N1383" s="5"/>
    </row>
    <row r="1384" spans="1:14" x14ac:dyDescent="0.25">
      <c r="A1384" s="8">
        <v>12</v>
      </c>
      <c r="B1384" s="24" t="s">
        <v>191</v>
      </c>
      <c r="C1384" s="30" t="s">
        <v>112</v>
      </c>
      <c r="D1384" s="25">
        <v>1865677.6</v>
      </c>
      <c r="E1384" s="25">
        <v>201236.8</v>
      </c>
      <c r="F1384" s="25">
        <v>1664440.8</v>
      </c>
      <c r="I1384" s="20" t="e">
        <f>G1384-#REF!</f>
        <v>#REF!</v>
      </c>
      <c r="J1384" s="19"/>
      <c r="K1384" s="20"/>
      <c r="L1384" s="5"/>
      <c r="M1384" s="5"/>
      <c r="N1384" s="5"/>
    </row>
    <row r="1385" spans="1:14" x14ac:dyDescent="0.25">
      <c r="A1385" s="8">
        <v>12</v>
      </c>
      <c r="B1385" s="24" t="s">
        <v>191</v>
      </c>
      <c r="C1385" s="30" t="s">
        <v>15</v>
      </c>
      <c r="D1385" s="25">
        <v>702286.36</v>
      </c>
      <c r="E1385" s="25">
        <v>702286.36</v>
      </c>
      <c r="F1385" s="25">
        <v>0</v>
      </c>
      <c r="I1385" s="20" t="e">
        <f>G1385-#REF!</f>
        <v>#REF!</v>
      </c>
      <c r="J1385" s="19"/>
      <c r="K1385" s="20"/>
      <c r="L1385" s="5"/>
      <c r="M1385" s="5"/>
      <c r="N1385" s="5"/>
    </row>
    <row r="1386" spans="1:14" x14ac:dyDescent="0.25">
      <c r="A1386" s="8">
        <v>12</v>
      </c>
      <c r="B1386" s="24" t="s">
        <v>191</v>
      </c>
      <c r="C1386" s="30" t="s">
        <v>78</v>
      </c>
      <c r="D1386" s="25">
        <v>70624</v>
      </c>
      <c r="E1386" s="25">
        <v>65357.18</v>
      </c>
      <c r="F1386" s="25">
        <v>5266.82</v>
      </c>
      <c r="I1386" s="20" t="e">
        <f>G1386-#REF!</f>
        <v>#REF!</v>
      </c>
      <c r="J1386" s="19"/>
      <c r="K1386" s="20"/>
      <c r="L1386" s="5"/>
      <c r="M1386" s="5"/>
      <c r="N1386" s="5"/>
    </row>
    <row r="1387" spans="1:14" ht="30" x14ac:dyDescent="0.25">
      <c r="A1387" s="8">
        <v>12</v>
      </c>
      <c r="B1387" s="24" t="s">
        <v>191</v>
      </c>
      <c r="C1387" s="30" t="s">
        <v>17</v>
      </c>
      <c r="D1387" s="25">
        <v>175420</v>
      </c>
      <c r="E1387" s="25">
        <v>39858.980000000003</v>
      </c>
      <c r="F1387" s="25">
        <v>135561.01999999999</v>
      </c>
      <c r="I1387" s="20" t="e">
        <f>G1387-#REF!</f>
        <v>#REF!</v>
      </c>
      <c r="J1387" s="19"/>
      <c r="K1387" s="20"/>
      <c r="L1387" s="5"/>
      <c r="M1387" s="5"/>
      <c r="N1387" s="5"/>
    </row>
    <row r="1388" spans="1:14" x14ac:dyDescent="0.25">
      <c r="A1388" s="8">
        <v>12</v>
      </c>
      <c r="B1388" s="24" t="s">
        <v>191</v>
      </c>
      <c r="C1388" s="30" t="s">
        <v>79</v>
      </c>
      <c r="D1388" s="25">
        <v>186180016.64999998</v>
      </c>
      <c r="E1388" s="25">
        <v>108812660.23000002</v>
      </c>
      <c r="F1388" s="25">
        <v>77367356.419999987</v>
      </c>
      <c r="I1388" s="20" t="e">
        <f>G1388-#REF!</f>
        <v>#REF!</v>
      </c>
      <c r="J1388" s="19"/>
      <c r="K1388" s="20"/>
      <c r="L1388" s="5"/>
      <c r="M1388" s="5"/>
      <c r="N1388" s="5"/>
    </row>
    <row r="1389" spans="1:14" x14ac:dyDescent="0.25">
      <c r="A1389" s="8">
        <v>12</v>
      </c>
      <c r="B1389" s="24" t="s">
        <v>191</v>
      </c>
      <c r="C1389" s="30" t="s">
        <v>62</v>
      </c>
      <c r="D1389" s="25">
        <v>188137781.40000001</v>
      </c>
      <c r="E1389" s="25">
        <v>118887970.33999999</v>
      </c>
      <c r="F1389" s="25">
        <v>69249811.060000002</v>
      </c>
      <c r="I1389" s="20" t="e">
        <f>G1389-#REF!</f>
        <v>#REF!</v>
      </c>
      <c r="J1389" s="19"/>
      <c r="K1389" s="20"/>
      <c r="L1389" s="5"/>
      <c r="M1389" s="5"/>
      <c r="N1389" s="5"/>
    </row>
    <row r="1390" spans="1:14" x14ac:dyDescent="0.25">
      <c r="A1390" s="8">
        <v>12</v>
      </c>
      <c r="B1390" s="24" t="s">
        <v>191</v>
      </c>
      <c r="C1390" s="30" t="s">
        <v>63</v>
      </c>
      <c r="D1390" s="25">
        <v>138028042.79999998</v>
      </c>
      <c r="E1390" s="25">
        <v>101492327.19</v>
      </c>
      <c r="F1390" s="25">
        <v>36535715.609999992</v>
      </c>
      <c r="I1390" s="20" t="e">
        <f>G1390-#REF!</f>
        <v>#REF!</v>
      </c>
      <c r="J1390" s="19"/>
      <c r="K1390" s="20"/>
      <c r="L1390" s="5"/>
      <c r="M1390" s="5"/>
      <c r="N1390" s="5"/>
    </row>
    <row r="1391" spans="1:14" ht="30" x14ac:dyDescent="0.25">
      <c r="A1391" s="8">
        <v>12</v>
      </c>
      <c r="B1391" s="24" t="s">
        <v>191</v>
      </c>
      <c r="C1391" s="30" t="s">
        <v>80</v>
      </c>
      <c r="D1391" s="25">
        <v>15235808.550000001</v>
      </c>
      <c r="E1391" s="25">
        <v>5946552.5099999998</v>
      </c>
      <c r="F1391" s="25">
        <v>9289256.0399999991</v>
      </c>
      <c r="I1391" s="20" t="e">
        <f>G1391-#REF!</f>
        <v>#REF!</v>
      </c>
      <c r="J1391" s="19"/>
      <c r="K1391" s="20"/>
      <c r="L1391" s="5"/>
      <c r="M1391" s="5"/>
      <c r="N1391" s="5"/>
    </row>
    <row r="1392" spans="1:14" x14ac:dyDescent="0.25">
      <c r="A1392" s="8">
        <v>12</v>
      </c>
      <c r="B1392" s="24" t="s">
        <v>191</v>
      </c>
      <c r="C1392" s="30" t="s">
        <v>81</v>
      </c>
      <c r="D1392" s="25">
        <v>0</v>
      </c>
      <c r="E1392" s="25">
        <v>0</v>
      </c>
      <c r="F1392" s="25">
        <v>0</v>
      </c>
      <c r="I1392" s="20" t="e">
        <f>G1392-#REF!</f>
        <v>#REF!</v>
      </c>
      <c r="J1392" s="19"/>
      <c r="K1392" s="20"/>
      <c r="L1392" s="5"/>
      <c r="M1392" s="5"/>
      <c r="N1392" s="5"/>
    </row>
    <row r="1393" spans="1:14" x14ac:dyDescent="0.25">
      <c r="A1393" s="8">
        <v>12</v>
      </c>
      <c r="B1393" s="24" t="s">
        <v>191</v>
      </c>
      <c r="C1393" s="30" t="s">
        <v>21</v>
      </c>
      <c r="D1393" s="25">
        <v>15570</v>
      </c>
      <c r="E1393" s="25">
        <v>672.8</v>
      </c>
      <c r="F1393" s="25">
        <v>14897.2</v>
      </c>
      <c r="I1393" s="20" t="e">
        <f>G1393-#REF!</f>
        <v>#REF!</v>
      </c>
      <c r="J1393" s="19"/>
      <c r="K1393" s="20"/>
      <c r="L1393" s="5"/>
      <c r="M1393" s="5"/>
      <c r="N1393" s="5"/>
    </row>
    <row r="1394" spans="1:14" ht="30" x14ac:dyDescent="0.25">
      <c r="A1394" s="8">
        <v>12</v>
      </c>
      <c r="B1394" s="24" t="s">
        <v>191</v>
      </c>
      <c r="C1394" s="30" t="s">
        <v>83</v>
      </c>
      <c r="D1394" s="25">
        <v>6067881.2400000002</v>
      </c>
      <c r="E1394" s="25">
        <v>3583904.0999999996</v>
      </c>
      <c r="F1394" s="25">
        <v>2483977.1400000006</v>
      </c>
      <c r="I1394" s="20" t="e">
        <f>G1394-#REF!</f>
        <v>#REF!</v>
      </c>
      <c r="J1394" s="19"/>
      <c r="K1394" s="20"/>
      <c r="L1394" s="5"/>
      <c r="M1394" s="5"/>
      <c r="N1394" s="5"/>
    </row>
    <row r="1395" spans="1:14" x14ac:dyDescent="0.25">
      <c r="A1395" s="8">
        <v>12</v>
      </c>
      <c r="B1395" s="24" t="s">
        <v>191</v>
      </c>
      <c r="C1395" s="30" t="s">
        <v>22</v>
      </c>
      <c r="D1395" s="25">
        <v>69031</v>
      </c>
      <c r="E1395" s="25">
        <v>33703.800000000003</v>
      </c>
      <c r="F1395" s="25">
        <v>35327.199999999997</v>
      </c>
      <c r="I1395" s="20" t="e">
        <f>G1395-#REF!</f>
        <v>#REF!</v>
      </c>
      <c r="J1395" s="19"/>
      <c r="K1395" s="20"/>
      <c r="L1395" s="5"/>
      <c r="M1395" s="5"/>
      <c r="N1395" s="5"/>
    </row>
    <row r="1396" spans="1:14" ht="30" x14ac:dyDescent="0.25">
      <c r="A1396" s="8">
        <v>12</v>
      </c>
      <c r="B1396" s="24" t="s">
        <v>191</v>
      </c>
      <c r="C1396" s="30" t="s">
        <v>23</v>
      </c>
      <c r="D1396" s="25">
        <v>135669</v>
      </c>
      <c r="E1396" s="25">
        <v>0</v>
      </c>
      <c r="F1396" s="25">
        <v>135669</v>
      </c>
      <c r="I1396" s="20" t="e">
        <f>G1396-#REF!</f>
        <v>#REF!</v>
      </c>
      <c r="J1396" s="19"/>
      <c r="K1396" s="20"/>
      <c r="L1396" s="5"/>
      <c r="M1396" s="5"/>
      <c r="N1396" s="5"/>
    </row>
    <row r="1397" spans="1:14" ht="30" x14ac:dyDescent="0.25">
      <c r="A1397" s="8">
        <v>12</v>
      </c>
      <c r="B1397" s="24" t="s">
        <v>191</v>
      </c>
      <c r="C1397" s="30" t="s">
        <v>64</v>
      </c>
      <c r="D1397" s="25">
        <v>444710</v>
      </c>
      <c r="E1397" s="25">
        <v>45667.34</v>
      </c>
      <c r="F1397" s="25">
        <v>399042.66000000003</v>
      </c>
      <c r="I1397" s="20" t="e">
        <f>G1397-#REF!</f>
        <v>#REF!</v>
      </c>
      <c r="J1397" s="19"/>
      <c r="K1397" s="20"/>
      <c r="L1397" s="5"/>
      <c r="M1397" s="5"/>
      <c r="N1397" s="5"/>
    </row>
    <row r="1398" spans="1:14" ht="30" x14ac:dyDescent="0.25">
      <c r="A1398" s="8">
        <v>12</v>
      </c>
      <c r="B1398" s="24" t="s">
        <v>191</v>
      </c>
      <c r="C1398" s="30" t="s">
        <v>84</v>
      </c>
      <c r="D1398" s="25">
        <v>7511753.04</v>
      </c>
      <c r="E1398" s="25">
        <v>5402549.0300000003</v>
      </c>
      <c r="F1398" s="25">
        <v>2109204.0099999998</v>
      </c>
      <c r="I1398" s="20" t="e">
        <f>G1398-#REF!</f>
        <v>#REF!</v>
      </c>
      <c r="J1398" s="19"/>
      <c r="K1398" s="20"/>
      <c r="L1398" s="5"/>
      <c r="M1398" s="5"/>
      <c r="N1398" s="5"/>
    </row>
    <row r="1399" spans="1:14" ht="30" x14ac:dyDescent="0.25">
      <c r="A1399" s="8">
        <v>12</v>
      </c>
      <c r="B1399" s="24" t="s">
        <v>191</v>
      </c>
      <c r="C1399" s="30" t="s">
        <v>25</v>
      </c>
      <c r="D1399" s="25">
        <v>68207</v>
      </c>
      <c r="E1399" s="25">
        <v>0</v>
      </c>
      <c r="F1399" s="25">
        <v>68207</v>
      </c>
      <c r="I1399" s="20" t="e">
        <f>G1399-#REF!</f>
        <v>#REF!</v>
      </c>
      <c r="J1399" s="19"/>
      <c r="K1399" s="20"/>
      <c r="L1399" s="5"/>
      <c r="M1399" s="5"/>
      <c r="N1399" s="5"/>
    </row>
    <row r="1400" spans="1:14" x14ac:dyDescent="0.25">
      <c r="A1400" s="8">
        <v>12</v>
      </c>
      <c r="B1400" s="24" t="s">
        <v>191</v>
      </c>
      <c r="C1400" s="30" t="s">
        <v>86</v>
      </c>
      <c r="D1400" s="25">
        <v>4242501.2699999996</v>
      </c>
      <c r="E1400" s="25">
        <v>1297994.96</v>
      </c>
      <c r="F1400" s="25">
        <v>2944506.3099999996</v>
      </c>
      <c r="I1400" s="20" t="e">
        <f>G1400-#REF!</f>
        <v>#REF!</v>
      </c>
      <c r="J1400" s="19"/>
      <c r="K1400" s="20"/>
      <c r="L1400" s="5"/>
      <c r="M1400" s="5"/>
      <c r="N1400" s="5"/>
    </row>
    <row r="1401" spans="1:14" x14ac:dyDescent="0.25">
      <c r="A1401" s="8">
        <v>12</v>
      </c>
      <c r="B1401" s="24" t="s">
        <v>191</v>
      </c>
      <c r="C1401" s="30" t="s">
        <v>31</v>
      </c>
      <c r="D1401" s="25">
        <v>4605466</v>
      </c>
      <c r="E1401" s="25">
        <v>2400114.12</v>
      </c>
      <c r="F1401" s="25">
        <v>2205351.88</v>
      </c>
      <c r="I1401" s="20" t="e">
        <f>G1401-#REF!</f>
        <v>#REF!</v>
      </c>
      <c r="J1401" s="19"/>
      <c r="K1401" s="20"/>
      <c r="L1401" s="5"/>
      <c r="M1401" s="5"/>
      <c r="N1401" s="5"/>
    </row>
    <row r="1402" spans="1:14" ht="30" x14ac:dyDescent="0.25">
      <c r="A1402" s="8">
        <v>12</v>
      </c>
      <c r="B1402" s="24" t="s">
        <v>191</v>
      </c>
      <c r="C1402" s="30" t="s">
        <v>33</v>
      </c>
      <c r="D1402" s="25">
        <v>872457</v>
      </c>
      <c r="E1402" s="25">
        <v>811934.93</v>
      </c>
      <c r="F1402" s="25">
        <v>60522.069999999949</v>
      </c>
      <c r="I1402" s="20" t="e">
        <f>G1402-#REF!</f>
        <v>#REF!</v>
      </c>
      <c r="J1402" s="19"/>
      <c r="K1402" s="20"/>
      <c r="L1402" s="5"/>
      <c r="M1402" s="5"/>
      <c r="N1402" s="5"/>
    </row>
    <row r="1403" spans="1:14" ht="30" x14ac:dyDescent="0.25">
      <c r="A1403" s="8">
        <v>12</v>
      </c>
      <c r="B1403" s="24" t="s">
        <v>191</v>
      </c>
      <c r="C1403" s="30" t="s">
        <v>87</v>
      </c>
      <c r="D1403" s="25">
        <v>103202.88</v>
      </c>
      <c r="E1403" s="25">
        <v>80694.240000000005</v>
      </c>
      <c r="F1403" s="25">
        <v>22508.639999999999</v>
      </c>
      <c r="I1403" s="20" t="e">
        <f>G1403-#REF!</f>
        <v>#REF!</v>
      </c>
      <c r="J1403" s="19"/>
      <c r="K1403" s="20"/>
      <c r="L1403" s="5"/>
      <c r="M1403" s="5"/>
      <c r="N1403" s="5"/>
    </row>
    <row r="1404" spans="1:14" x14ac:dyDescent="0.25">
      <c r="A1404" s="8">
        <v>12</v>
      </c>
      <c r="B1404" s="24" t="s">
        <v>191</v>
      </c>
      <c r="C1404" s="30" t="s">
        <v>147</v>
      </c>
      <c r="D1404" s="25">
        <v>365700</v>
      </c>
      <c r="E1404" s="25">
        <v>0</v>
      </c>
      <c r="F1404" s="25">
        <v>365700</v>
      </c>
      <c r="I1404" s="20" t="e">
        <f>G1404-#REF!</f>
        <v>#REF!</v>
      </c>
      <c r="J1404" s="19"/>
      <c r="K1404" s="20"/>
      <c r="L1404" s="5"/>
      <c r="M1404" s="5"/>
      <c r="N1404" s="5"/>
    </row>
    <row r="1405" spans="1:14" ht="30" x14ac:dyDescent="0.25">
      <c r="A1405" s="8">
        <v>12</v>
      </c>
      <c r="B1405" s="24" t="s">
        <v>191</v>
      </c>
      <c r="C1405" s="30" t="s">
        <v>115</v>
      </c>
      <c r="D1405" s="25">
        <v>580000</v>
      </c>
      <c r="E1405" s="25">
        <v>580000</v>
      </c>
      <c r="F1405" s="25">
        <v>0</v>
      </c>
      <c r="I1405" s="20" t="e">
        <f>G1405-#REF!</f>
        <v>#REF!</v>
      </c>
      <c r="J1405" s="19"/>
      <c r="K1405" s="20"/>
      <c r="L1405" s="5"/>
      <c r="M1405" s="5"/>
      <c r="N1405" s="5"/>
    </row>
    <row r="1406" spans="1:14" ht="30" x14ac:dyDescent="0.25">
      <c r="A1406" s="8">
        <v>12</v>
      </c>
      <c r="B1406" s="24" t="s">
        <v>191</v>
      </c>
      <c r="C1406" s="30" t="s">
        <v>101</v>
      </c>
      <c r="D1406" s="25">
        <v>862172</v>
      </c>
      <c r="E1406" s="25">
        <v>862172</v>
      </c>
      <c r="F1406" s="25">
        <v>0</v>
      </c>
      <c r="I1406" s="20" t="e">
        <f>G1406-#REF!</f>
        <v>#REF!</v>
      </c>
      <c r="J1406" s="19"/>
      <c r="K1406" s="20"/>
      <c r="L1406" s="5"/>
      <c r="M1406" s="5"/>
      <c r="N1406" s="5"/>
    </row>
    <row r="1407" spans="1:14" x14ac:dyDescent="0.25">
      <c r="A1407" s="8">
        <v>12</v>
      </c>
      <c r="B1407" s="24" t="s">
        <v>191</v>
      </c>
      <c r="C1407" s="30" t="s">
        <v>38</v>
      </c>
      <c r="D1407" s="25">
        <v>14770685.199999999</v>
      </c>
      <c r="E1407" s="25">
        <v>14770685.199999999</v>
      </c>
      <c r="F1407" s="25">
        <v>0</v>
      </c>
      <c r="I1407" s="20" t="e">
        <f>G1407-#REF!</f>
        <v>#REF!</v>
      </c>
      <c r="J1407" s="19"/>
      <c r="K1407" s="20"/>
      <c r="L1407" s="5"/>
      <c r="M1407" s="5"/>
      <c r="N1407" s="5"/>
    </row>
    <row r="1408" spans="1:14" x14ac:dyDescent="0.25">
      <c r="A1408" s="8">
        <v>12</v>
      </c>
      <c r="B1408" s="24" t="s">
        <v>191</v>
      </c>
      <c r="C1408" s="30" t="s">
        <v>39</v>
      </c>
      <c r="D1408" s="25">
        <v>39586652.009999998</v>
      </c>
      <c r="E1408" s="25">
        <v>25012456.390000001</v>
      </c>
      <c r="F1408" s="25">
        <v>14574195.620000001</v>
      </c>
      <c r="I1408" s="20" t="e">
        <f>G1408-#REF!</f>
        <v>#REF!</v>
      </c>
      <c r="J1408" s="19"/>
      <c r="K1408" s="20"/>
      <c r="L1408" s="5"/>
      <c r="M1408" s="5"/>
      <c r="N1408" s="5"/>
    </row>
    <row r="1409" spans="1:14" x14ac:dyDescent="0.25">
      <c r="A1409" s="8">
        <v>12</v>
      </c>
      <c r="B1409" s="24" t="s">
        <v>191</v>
      </c>
      <c r="C1409" s="30" t="s">
        <v>40</v>
      </c>
      <c r="D1409" s="25">
        <v>9773375.1600000001</v>
      </c>
      <c r="E1409" s="25">
        <v>8288731.75</v>
      </c>
      <c r="F1409" s="25">
        <v>1484643.4100000001</v>
      </c>
      <c r="I1409" s="20" t="e">
        <f>G1409-#REF!</f>
        <v>#REF!</v>
      </c>
      <c r="J1409" s="19"/>
      <c r="K1409" s="20"/>
      <c r="L1409" s="5"/>
      <c r="M1409" s="5"/>
      <c r="N1409" s="5"/>
    </row>
    <row r="1410" spans="1:14" x14ac:dyDescent="0.25">
      <c r="A1410" s="8">
        <v>12</v>
      </c>
      <c r="B1410" s="24" t="s">
        <v>191</v>
      </c>
      <c r="C1410" s="30" t="s">
        <v>41</v>
      </c>
      <c r="D1410" s="25">
        <v>3950815</v>
      </c>
      <c r="E1410" s="25">
        <v>3884470.98</v>
      </c>
      <c r="F1410" s="25">
        <v>66344.020000000019</v>
      </c>
      <c r="I1410" s="20" t="e">
        <f>G1410-#REF!</f>
        <v>#REF!</v>
      </c>
      <c r="J1410" s="19"/>
      <c r="K1410" s="20"/>
      <c r="L1410" s="5"/>
      <c r="M1410" s="5"/>
      <c r="N1410" s="5"/>
    </row>
    <row r="1411" spans="1:14" ht="30" x14ac:dyDescent="0.25">
      <c r="A1411" s="8">
        <v>12</v>
      </c>
      <c r="B1411" s="24" t="s">
        <v>191</v>
      </c>
      <c r="C1411" s="30" t="s">
        <v>89</v>
      </c>
      <c r="D1411" s="25">
        <v>6952534</v>
      </c>
      <c r="E1411" s="25">
        <v>541860.15</v>
      </c>
      <c r="F1411" s="25">
        <v>6410673.8499999996</v>
      </c>
      <c r="I1411" s="20" t="e">
        <f>G1411-#REF!</f>
        <v>#REF!</v>
      </c>
      <c r="J1411" s="19"/>
      <c r="K1411" s="20"/>
      <c r="L1411" s="5"/>
      <c r="M1411" s="5"/>
      <c r="N1411" s="5"/>
    </row>
    <row r="1412" spans="1:14" ht="30" x14ac:dyDescent="0.25">
      <c r="A1412" s="8">
        <v>12</v>
      </c>
      <c r="B1412" s="24" t="s">
        <v>191</v>
      </c>
      <c r="C1412" s="30" t="s">
        <v>44</v>
      </c>
      <c r="D1412" s="25">
        <v>1149419</v>
      </c>
      <c r="E1412" s="25">
        <v>224851.73</v>
      </c>
      <c r="F1412" s="25">
        <v>924567.27</v>
      </c>
      <c r="I1412" s="20" t="e">
        <f>G1412-#REF!</f>
        <v>#REF!</v>
      </c>
      <c r="J1412" s="19"/>
      <c r="K1412" s="20"/>
      <c r="L1412" s="5"/>
      <c r="M1412" s="5"/>
      <c r="N1412" s="5"/>
    </row>
    <row r="1413" spans="1:14" ht="30" x14ac:dyDescent="0.25">
      <c r="A1413" s="8">
        <v>12</v>
      </c>
      <c r="B1413" s="24" t="s">
        <v>191</v>
      </c>
      <c r="C1413" s="30" t="s">
        <v>155</v>
      </c>
      <c r="D1413" s="25">
        <v>731022.54</v>
      </c>
      <c r="E1413" s="25">
        <v>0</v>
      </c>
      <c r="F1413" s="25">
        <v>731022.54</v>
      </c>
      <c r="I1413" s="20" t="e">
        <f>G1413-#REF!</f>
        <v>#REF!</v>
      </c>
      <c r="J1413" s="19"/>
      <c r="K1413" s="20"/>
      <c r="L1413" s="5"/>
      <c r="M1413" s="5"/>
      <c r="N1413" s="5"/>
    </row>
    <row r="1414" spans="1:14" ht="30" x14ac:dyDescent="0.25">
      <c r="A1414" s="8">
        <v>12</v>
      </c>
      <c r="B1414" s="24" t="s">
        <v>191</v>
      </c>
      <c r="C1414" s="30" t="s">
        <v>90</v>
      </c>
      <c r="D1414" s="25">
        <v>38351528.68</v>
      </c>
      <c r="E1414" s="25">
        <v>24443979.200000003</v>
      </c>
      <c r="F1414" s="25">
        <v>13907549.479999997</v>
      </c>
      <c r="I1414" s="20" t="e">
        <f>G1414-#REF!</f>
        <v>#REF!</v>
      </c>
      <c r="J1414" s="19"/>
      <c r="K1414" s="20"/>
      <c r="L1414" s="5"/>
      <c r="M1414" s="5"/>
      <c r="N1414" s="5"/>
    </row>
    <row r="1415" spans="1:14" ht="30" x14ac:dyDescent="0.25">
      <c r="A1415" s="8">
        <v>12</v>
      </c>
      <c r="B1415" s="24" t="s">
        <v>191</v>
      </c>
      <c r="C1415" s="30" t="s">
        <v>91</v>
      </c>
      <c r="D1415" s="25">
        <v>13739066.58</v>
      </c>
      <c r="E1415" s="25">
        <v>3544406.83</v>
      </c>
      <c r="F1415" s="25">
        <v>10194659.75</v>
      </c>
      <c r="I1415" s="20" t="e">
        <f>G1415-#REF!</f>
        <v>#REF!</v>
      </c>
      <c r="J1415" s="19"/>
      <c r="K1415" s="20"/>
      <c r="L1415" s="5"/>
      <c r="M1415" s="5"/>
      <c r="N1415" s="5"/>
    </row>
    <row r="1416" spans="1:14" x14ac:dyDescent="0.25">
      <c r="A1416" s="8">
        <v>12</v>
      </c>
      <c r="B1416" s="24" t="s">
        <v>191</v>
      </c>
      <c r="C1416" s="30" t="s">
        <v>46</v>
      </c>
      <c r="D1416" s="25">
        <v>3631954.5</v>
      </c>
      <c r="E1416" s="25">
        <v>2764893.32</v>
      </c>
      <c r="F1416" s="25">
        <v>867061.18</v>
      </c>
      <c r="I1416" s="20" t="e">
        <f>G1416-#REF!</f>
        <v>#REF!</v>
      </c>
      <c r="J1416" s="19"/>
      <c r="K1416" s="20"/>
      <c r="L1416" s="5"/>
      <c r="M1416" s="5"/>
      <c r="N1416" s="5"/>
    </row>
    <row r="1417" spans="1:14" x14ac:dyDescent="0.25">
      <c r="A1417" s="8">
        <v>12</v>
      </c>
      <c r="B1417" s="24" t="s">
        <v>191</v>
      </c>
      <c r="C1417" s="30" t="s">
        <v>47</v>
      </c>
      <c r="D1417" s="25">
        <v>1055363.56</v>
      </c>
      <c r="E1417" s="25">
        <v>945214.38000000012</v>
      </c>
      <c r="F1417" s="25">
        <v>110149.18000000002</v>
      </c>
      <c r="I1417" s="20" t="e">
        <f>G1417-#REF!</f>
        <v>#REF!</v>
      </c>
      <c r="J1417" s="19"/>
      <c r="K1417" s="20"/>
      <c r="L1417" s="5"/>
      <c r="M1417" s="5"/>
      <c r="N1417" s="5"/>
    </row>
    <row r="1418" spans="1:14" ht="45" x14ac:dyDescent="0.25">
      <c r="A1418" s="8">
        <v>12</v>
      </c>
      <c r="B1418" s="24" t="s">
        <v>191</v>
      </c>
      <c r="C1418" s="30" t="s">
        <v>49</v>
      </c>
      <c r="D1418" s="25">
        <v>0</v>
      </c>
      <c r="E1418" s="25">
        <v>0</v>
      </c>
      <c r="F1418" s="25">
        <v>0</v>
      </c>
      <c r="I1418" s="20" t="e">
        <f>G1418-#REF!</f>
        <v>#REF!</v>
      </c>
      <c r="J1418" s="19"/>
      <c r="K1418" s="20"/>
      <c r="L1418" s="5"/>
      <c r="M1418" s="5"/>
      <c r="N1418" s="5"/>
    </row>
    <row r="1419" spans="1:14" ht="30" x14ac:dyDescent="0.25">
      <c r="A1419" s="8">
        <v>12</v>
      </c>
      <c r="B1419" s="24" t="s">
        <v>191</v>
      </c>
      <c r="C1419" s="30" t="s">
        <v>51</v>
      </c>
      <c r="D1419" s="25">
        <v>0</v>
      </c>
      <c r="E1419" s="25">
        <v>0</v>
      </c>
      <c r="F1419" s="25">
        <v>0</v>
      </c>
      <c r="I1419" s="20" t="e">
        <f>G1419-#REF!</f>
        <v>#REF!</v>
      </c>
      <c r="J1419" s="19"/>
      <c r="K1419" s="20"/>
      <c r="L1419" s="5"/>
      <c r="M1419" s="5"/>
      <c r="N1419" s="5"/>
    </row>
    <row r="1420" spans="1:14" ht="30" x14ac:dyDescent="0.25">
      <c r="A1420" s="8">
        <v>12</v>
      </c>
      <c r="B1420" s="24" t="s">
        <v>191</v>
      </c>
      <c r="C1420" s="30" t="s">
        <v>117</v>
      </c>
      <c r="D1420" s="25">
        <v>0</v>
      </c>
      <c r="E1420" s="25">
        <v>0</v>
      </c>
      <c r="F1420" s="25">
        <v>0</v>
      </c>
      <c r="I1420" s="20" t="e">
        <f>G1420-#REF!</f>
        <v>#REF!</v>
      </c>
      <c r="J1420" s="19"/>
      <c r="K1420" s="20"/>
      <c r="L1420" s="5"/>
      <c r="M1420" s="5"/>
      <c r="N1420" s="5"/>
    </row>
    <row r="1421" spans="1:14" ht="30" x14ac:dyDescent="0.25">
      <c r="A1421" s="8">
        <v>12</v>
      </c>
      <c r="B1421" s="24" t="s">
        <v>191</v>
      </c>
      <c r="C1421" s="30" t="s">
        <v>52</v>
      </c>
      <c r="D1421" s="25">
        <v>0</v>
      </c>
      <c r="E1421" s="25">
        <v>0</v>
      </c>
      <c r="F1421" s="25">
        <v>0</v>
      </c>
      <c r="I1421" s="20" t="e">
        <f>G1421-#REF!</f>
        <v>#REF!</v>
      </c>
      <c r="J1421" s="19"/>
      <c r="K1421" s="20"/>
      <c r="L1421" s="5"/>
      <c r="M1421" s="5"/>
      <c r="N1421" s="5"/>
    </row>
    <row r="1422" spans="1:14" ht="45" x14ac:dyDescent="0.25">
      <c r="A1422" s="8">
        <v>12</v>
      </c>
      <c r="B1422" s="24" t="s">
        <v>191</v>
      </c>
      <c r="C1422" s="30" t="s">
        <v>53</v>
      </c>
      <c r="D1422" s="25">
        <v>0</v>
      </c>
      <c r="E1422" s="25">
        <v>0</v>
      </c>
      <c r="F1422" s="25">
        <v>0</v>
      </c>
      <c r="I1422" s="20" t="e">
        <f>G1422-#REF!</f>
        <v>#REF!</v>
      </c>
      <c r="J1422" s="19"/>
      <c r="K1422" s="20"/>
      <c r="L1422" s="5"/>
      <c r="M1422" s="5"/>
      <c r="N1422" s="5"/>
    </row>
    <row r="1423" spans="1:14" x14ac:dyDescent="0.25">
      <c r="A1423" s="8">
        <v>12</v>
      </c>
      <c r="B1423" s="24" t="s">
        <v>191</v>
      </c>
      <c r="C1423" s="30" t="s">
        <v>118</v>
      </c>
      <c r="D1423" s="25">
        <v>104217</v>
      </c>
      <c r="E1423" s="25">
        <v>98623.32</v>
      </c>
      <c r="F1423" s="25">
        <v>5593.679999999993</v>
      </c>
      <c r="I1423" s="20" t="e">
        <f>G1423-#REF!</f>
        <v>#REF!</v>
      </c>
      <c r="J1423" s="19"/>
      <c r="K1423" s="20"/>
      <c r="L1423" s="5"/>
      <c r="M1423" s="5"/>
      <c r="N1423" s="5"/>
    </row>
    <row r="1424" spans="1:14" ht="45" x14ac:dyDescent="0.25">
      <c r="A1424" s="8">
        <v>12</v>
      </c>
      <c r="B1424" s="24" t="s">
        <v>191</v>
      </c>
      <c r="C1424" s="30" t="s">
        <v>58</v>
      </c>
      <c r="D1424" s="25">
        <v>0</v>
      </c>
      <c r="E1424" s="25">
        <v>0</v>
      </c>
      <c r="F1424" s="25">
        <v>0</v>
      </c>
      <c r="I1424" s="20" t="e">
        <f>G1424-#REF!</f>
        <v>#REF!</v>
      </c>
      <c r="J1424" s="19"/>
      <c r="K1424" s="20"/>
      <c r="L1424" s="5"/>
      <c r="M1424" s="5"/>
      <c r="N1424" s="5"/>
    </row>
    <row r="1425" spans="1:14" x14ac:dyDescent="0.25">
      <c r="A1425" s="8">
        <v>12</v>
      </c>
      <c r="B1425" s="24" t="s">
        <v>191</v>
      </c>
      <c r="C1425" s="30" t="s">
        <v>124</v>
      </c>
      <c r="D1425" s="25">
        <v>6648039.7400000002</v>
      </c>
      <c r="E1425" s="25">
        <v>35960</v>
      </c>
      <c r="F1425" s="25">
        <v>6612079.7400000002</v>
      </c>
      <c r="I1425" s="20" t="e">
        <f>G1425-#REF!</f>
        <v>#REF!</v>
      </c>
      <c r="J1425" s="19"/>
      <c r="K1425" s="20"/>
      <c r="L1425" s="5"/>
      <c r="M1425" s="5"/>
      <c r="N1425" s="5"/>
    </row>
    <row r="1426" spans="1:14" x14ac:dyDescent="0.25">
      <c r="A1426" s="8">
        <v>12</v>
      </c>
      <c r="B1426" s="24" t="s">
        <v>191</v>
      </c>
      <c r="C1426" s="30" t="s">
        <v>149</v>
      </c>
      <c r="D1426" s="25">
        <v>16088081.459999999</v>
      </c>
      <c r="E1426" s="25">
        <v>1655900</v>
      </c>
      <c r="F1426" s="25">
        <v>14432181.459999999</v>
      </c>
      <c r="I1426" s="20" t="e">
        <f>G1426-#REF!</f>
        <v>#REF!</v>
      </c>
      <c r="J1426" s="19"/>
      <c r="K1426" s="20"/>
      <c r="L1426" s="5"/>
      <c r="M1426" s="5"/>
      <c r="N1426" s="5"/>
    </row>
    <row r="1427" spans="1:14" x14ac:dyDescent="0.25">
      <c r="A1427" s="8">
        <v>12</v>
      </c>
      <c r="B1427" s="24" t="s">
        <v>191</v>
      </c>
      <c r="C1427" s="30" t="s">
        <v>178</v>
      </c>
      <c r="D1427" s="25">
        <v>5220999.26</v>
      </c>
      <c r="E1427" s="25">
        <v>0</v>
      </c>
      <c r="F1427" s="25">
        <v>5220999.26</v>
      </c>
      <c r="I1427" s="20" t="e">
        <f>G1427-#REF!</f>
        <v>#REF!</v>
      </c>
      <c r="J1427" s="19"/>
      <c r="K1427" s="20"/>
      <c r="L1427" s="5"/>
      <c r="M1427" s="5"/>
      <c r="N1427" s="5"/>
    </row>
    <row r="1428" spans="1:14" x14ac:dyDescent="0.25">
      <c r="A1428" s="8">
        <v>12</v>
      </c>
      <c r="B1428" s="24" t="s">
        <v>191</v>
      </c>
      <c r="C1428" s="30" t="s">
        <v>190</v>
      </c>
      <c r="D1428" s="25">
        <v>238139.88</v>
      </c>
      <c r="E1428" s="25">
        <v>238139.88</v>
      </c>
      <c r="F1428" s="25">
        <v>0</v>
      </c>
      <c r="I1428" s="20" t="e">
        <f>G1428-#REF!</f>
        <v>#REF!</v>
      </c>
      <c r="J1428" s="19"/>
      <c r="K1428" s="20"/>
      <c r="L1428" s="5"/>
      <c r="M1428" s="5"/>
      <c r="N1428" s="5"/>
    </row>
    <row r="1429" spans="1:14" x14ac:dyDescent="0.25">
      <c r="A1429" s="8">
        <v>12</v>
      </c>
      <c r="B1429" s="24" t="s">
        <v>191</v>
      </c>
      <c r="C1429" s="30" t="s">
        <v>192</v>
      </c>
      <c r="D1429" s="25">
        <v>72000</v>
      </c>
      <c r="E1429" s="25">
        <v>0</v>
      </c>
      <c r="F1429" s="25">
        <v>72000</v>
      </c>
      <c r="I1429" s="20" t="e">
        <f>G1429-#REF!</f>
        <v>#REF!</v>
      </c>
      <c r="J1429" s="19"/>
      <c r="K1429" s="20"/>
      <c r="L1429" s="5"/>
      <c r="M1429" s="5"/>
      <c r="N1429" s="5"/>
    </row>
    <row r="1430" spans="1:14" ht="30" x14ac:dyDescent="0.25">
      <c r="A1430" s="8">
        <v>12</v>
      </c>
      <c r="B1430" s="24" t="s">
        <v>191</v>
      </c>
      <c r="C1430" s="30" t="s">
        <v>134</v>
      </c>
      <c r="D1430" s="25">
        <v>5362566.3</v>
      </c>
      <c r="E1430" s="25">
        <v>5362566.28</v>
      </c>
      <c r="F1430" s="25">
        <v>1.9999999552965164E-2</v>
      </c>
      <c r="I1430" s="20" t="e">
        <f>G1430-#REF!</f>
        <v>#REF!</v>
      </c>
      <c r="J1430" s="19"/>
      <c r="K1430" s="20"/>
      <c r="L1430" s="5"/>
      <c r="M1430" s="5"/>
      <c r="N1430" s="5"/>
    </row>
    <row r="1431" spans="1:14" x14ac:dyDescent="0.25">
      <c r="A1431" s="8">
        <v>12</v>
      </c>
      <c r="B1431" s="24" t="s">
        <v>191</v>
      </c>
      <c r="C1431" s="30" t="s">
        <v>93</v>
      </c>
      <c r="D1431" s="25">
        <v>0</v>
      </c>
      <c r="E1431" s="25">
        <v>0</v>
      </c>
      <c r="F1431" s="25">
        <v>0</v>
      </c>
      <c r="I1431" s="20" t="e">
        <f>G1431-#REF!</f>
        <v>#REF!</v>
      </c>
      <c r="J1431" s="19"/>
      <c r="K1431" s="20"/>
      <c r="L1431" s="5"/>
      <c r="M1431" s="5"/>
      <c r="N1431" s="5"/>
    </row>
    <row r="1432" spans="1:14" x14ac:dyDescent="0.25">
      <c r="A1432" s="8">
        <v>12</v>
      </c>
      <c r="B1432" s="24" t="s">
        <v>193</v>
      </c>
      <c r="C1432" s="30" t="s">
        <v>10</v>
      </c>
      <c r="D1432" s="25">
        <v>203205.31</v>
      </c>
      <c r="E1432" s="25">
        <v>77790.31</v>
      </c>
      <c r="F1432" s="25">
        <v>125415</v>
      </c>
      <c r="I1432" s="20" t="e">
        <f>G1432-#REF!</f>
        <v>#REF!</v>
      </c>
      <c r="J1432" s="19"/>
      <c r="K1432" s="20"/>
      <c r="L1432" s="5"/>
      <c r="M1432" s="5"/>
      <c r="N1432" s="5"/>
    </row>
    <row r="1433" spans="1:14" ht="30" x14ac:dyDescent="0.25">
      <c r="A1433" s="8">
        <v>12</v>
      </c>
      <c r="B1433" s="24" t="s">
        <v>193</v>
      </c>
      <c r="C1433" s="30" t="s">
        <v>130</v>
      </c>
      <c r="D1433" s="25">
        <v>0</v>
      </c>
      <c r="E1433" s="25">
        <v>0</v>
      </c>
      <c r="F1433" s="25">
        <v>0</v>
      </c>
      <c r="I1433" s="20" t="e">
        <f>G1433-#REF!</f>
        <v>#REF!</v>
      </c>
      <c r="J1433" s="19"/>
      <c r="K1433" s="20"/>
      <c r="L1433" s="5"/>
      <c r="M1433" s="5"/>
      <c r="N1433" s="5"/>
    </row>
    <row r="1434" spans="1:14" ht="30" x14ac:dyDescent="0.25">
      <c r="A1434" s="8">
        <v>12</v>
      </c>
      <c r="B1434" s="24" t="s">
        <v>193</v>
      </c>
      <c r="C1434" s="30" t="s">
        <v>11</v>
      </c>
      <c r="D1434" s="25">
        <v>2751.43</v>
      </c>
      <c r="E1434" s="25">
        <v>2751.43</v>
      </c>
      <c r="F1434" s="25">
        <v>0</v>
      </c>
      <c r="I1434" s="20" t="e">
        <f>G1434-#REF!</f>
        <v>#REF!</v>
      </c>
      <c r="J1434" s="19"/>
      <c r="K1434" s="20"/>
      <c r="L1434" s="5"/>
      <c r="M1434" s="5"/>
      <c r="N1434" s="5"/>
    </row>
    <row r="1435" spans="1:14" x14ac:dyDescent="0.25">
      <c r="A1435" s="8">
        <v>12</v>
      </c>
      <c r="B1435" s="24" t="s">
        <v>193</v>
      </c>
      <c r="C1435" s="30" t="s">
        <v>60</v>
      </c>
      <c r="D1435" s="25">
        <v>96104</v>
      </c>
      <c r="E1435" s="25">
        <v>80384</v>
      </c>
      <c r="F1435" s="25">
        <v>15720</v>
      </c>
      <c r="I1435" s="20" t="e">
        <f>G1435-#REF!</f>
        <v>#REF!</v>
      </c>
      <c r="J1435" s="19"/>
      <c r="K1435" s="20"/>
      <c r="L1435" s="5"/>
      <c r="M1435" s="5"/>
      <c r="N1435" s="5"/>
    </row>
    <row r="1436" spans="1:14" ht="30" x14ac:dyDescent="0.25">
      <c r="A1436" s="8">
        <v>12</v>
      </c>
      <c r="B1436" s="24" t="s">
        <v>193</v>
      </c>
      <c r="C1436" s="30" t="s">
        <v>12</v>
      </c>
      <c r="D1436" s="25">
        <v>262552.95</v>
      </c>
      <c r="E1436" s="25">
        <v>254674.26</v>
      </c>
      <c r="F1436" s="25">
        <v>7878.6900000000023</v>
      </c>
      <c r="I1436" s="20" t="e">
        <f>G1436-#REF!</f>
        <v>#REF!</v>
      </c>
      <c r="J1436" s="19"/>
      <c r="K1436" s="20"/>
      <c r="L1436" s="5"/>
      <c r="M1436" s="5"/>
      <c r="N1436" s="5"/>
    </row>
    <row r="1437" spans="1:14" x14ac:dyDescent="0.25">
      <c r="A1437" s="8">
        <v>12</v>
      </c>
      <c r="B1437" s="24" t="s">
        <v>193</v>
      </c>
      <c r="C1437" s="30" t="s">
        <v>74</v>
      </c>
      <c r="D1437" s="25">
        <v>280159</v>
      </c>
      <c r="E1437" s="25">
        <v>159</v>
      </c>
      <c r="F1437" s="25">
        <v>280000</v>
      </c>
      <c r="I1437" s="20" t="e">
        <f>G1437-#REF!</f>
        <v>#REF!</v>
      </c>
      <c r="J1437" s="19"/>
      <c r="K1437" s="20"/>
      <c r="L1437" s="5"/>
      <c r="M1437" s="5"/>
      <c r="N1437" s="5"/>
    </row>
    <row r="1438" spans="1:14" ht="30" x14ac:dyDescent="0.25">
      <c r="A1438" s="8">
        <v>12</v>
      </c>
      <c r="B1438" s="24" t="s">
        <v>193</v>
      </c>
      <c r="C1438" s="30" t="s">
        <v>13</v>
      </c>
      <c r="D1438" s="25">
        <v>61941</v>
      </c>
      <c r="E1438" s="25">
        <v>40735</v>
      </c>
      <c r="F1438" s="25">
        <v>21206</v>
      </c>
      <c r="I1438" s="20" t="e">
        <f>G1438-#REF!</f>
        <v>#REF!</v>
      </c>
      <c r="J1438" s="19"/>
      <c r="K1438" s="20"/>
      <c r="L1438" s="5"/>
      <c r="M1438" s="5"/>
      <c r="N1438" s="5"/>
    </row>
    <row r="1439" spans="1:14" x14ac:dyDescent="0.25">
      <c r="A1439" s="8">
        <v>12</v>
      </c>
      <c r="B1439" s="24" t="s">
        <v>193</v>
      </c>
      <c r="C1439" s="30" t="s">
        <v>15</v>
      </c>
      <c r="D1439" s="25">
        <v>7893</v>
      </c>
      <c r="E1439" s="25">
        <v>5240.51</v>
      </c>
      <c r="F1439" s="25">
        <v>2652.49</v>
      </c>
      <c r="I1439" s="20" t="e">
        <f>G1439-#REF!</f>
        <v>#REF!</v>
      </c>
      <c r="J1439" s="19"/>
      <c r="K1439" s="20"/>
      <c r="L1439" s="5"/>
      <c r="M1439" s="5"/>
      <c r="N1439" s="5"/>
    </row>
    <row r="1440" spans="1:14" x14ac:dyDescent="0.25">
      <c r="A1440" s="8">
        <v>12</v>
      </c>
      <c r="B1440" s="24" t="s">
        <v>193</v>
      </c>
      <c r="C1440" s="30" t="s">
        <v>16</v>
      </c>
      <c r="D1440" s="25">
        <v>1577.8</v>
      </c>
      <c r="E1440" s="25">
        <v>1577.8</v>
      </c>
      <c r="F1440" s="25">
        <v>0</v>
      </c>
      <c r="I1440" s="20" t="e">
        <f>G1440-#REF!</f>
        <v>#REF!</v>
      </c>
      <c r="J1440" s="19"/>
      <c r="K1440" s="20"/>
      <c r="L1440" s="5"/>
      <c r="M1440" s="5"/>
      <c r="N1440" s="5"/>
    </row>
    <row r="1441" spans="1:14" x14ac:dyDescent="0.25">
      <c r="A1441" s="8">
        <v>12</v>
      </c>
      <c r="B1441" s="24" t="s">
        <v>193</v>
      </c>
      <c r="C1441" s="30" t="s">
        <v>78</v>
      </c>
      <c r="D1441" s="25">
        <v>90</v>
      </c>
      <c r="E1441" s="25">
        <v>90</v>
      </c>
      <c r="F1441" s="25">
        <v>0</v>
      </c>
      <c r="I1441" s="20" t="e">
        <f>G1441-#REF!</f>
        <v>#REF!</v>
      </c>
      <c r="J1441" s="19"/>
      <c r="K1441" s="20"/>
      <c r="L1441" s="5"/>
      <c r="M1441" s="5"/>
      <c r="N1441" s="5"/>
    </row>
    <row r="1442" spans="1:14" ht="30" x14ac:dyDescent="0.25">
      <c r="A1442" s="8">
        <v>12</v>
      </c>
      <c r="B1442" s="24" t="s">
        <v>193</v>
      </c>
      <c r="C1442" s="30" t="s">
        <v>17</v>
      </c>
      <c r="D1442" s="25">
        <v>8215.01</v>
      </c>
      <c r="E1442" s="25">
        <v>8215.01</v>
      </c>
      <c r="F1442" s="25">
        <v>0</v>
      </c>
      <c r="I1442" s="20" t="e">
        <f>G1442-#REF!</f>
        <v>#REF!</v>
      </c>
      <c r="J1442" s="19"/>
      <c r="K1442" s="20"/>
      <c r="L1442" s="5"/>
      <c r="M1442" s="5"/>
      <c r="N1442" s="5"/>
    </row>
    <row r="1443" spans="1:14" x14ac:dyDescent="0.25">
      <c r="A1443" s="8">
        <v>12</v>
      </c>
      <c r="B1443" s="24" t="s">
        <v>193</v>
      </c>
      <c r="C1443" s="30" t="s">
        <v>79</v>
      </c>
      <c r="D1443" s="25">
        <v>30000</v>
      </c>
      <c r="E1443" s="25">
        <v>0</v>
      </c>
      <c r="F1443" s="25">
        <v>30000</v>
      </c>
      <c r="I1443" s="20" t="e">
        <f>G1443-#REF!</f>
        <v>#REF!</v>
      </c>
      <c r="J1443" s="19"/>
      <c r="K1443" s="20"/>
      <c r="L1443" s="5"/>
      <c r="M1443" s="5"/>
      <c r="N1443" s="5"/>
    </row>
    <row r="1444" spans="1:14" x14ac:dyDescent="0.25">
      <c r="A1444" s="8">
        <v>12</v>
      </c>
      <c r="B1444" s="24" t="s">
        <v>193</v>
      </c>
      <c r="C1444" s="30" t="s">
        <v>62</v>
      </c>
      <c r="D1444" s="25">
        <v>450340</v>
      </c>
      <c r="E1444" s="25">
        <v>0</v>
      </c>
      <c r="F1444" s="25">
        <v>450340</v>
      </c>
      <c r="I1444" s="20" t="e">
        <f>G1444-#REF!</f>
        <v>#REF!</v>
      </c>
      <c r="J1444" s="19"/>
      <c r="K1444" s="20"/>
      <c r="L1444" s="5"/>
      <c r="M1444" s="5"/>
      <c r="N1444" s="5"/>
    </row>
    <row r="1445" spans="1:14" x14ac:dyDescent="0.25">
      <c r="A1445" s="8">
        <v>12</v>
      </c>
      <c r="B1445" s="24" t="s">
        <v>193</v>
      </c>
      <c r="C1445" s="30" t="s">
        <v>63</v>
      </c>
      <c r="D1445" s="25">
        <v>1000000</v>
      </c>
      <c r="E1445" s="25">
        <v>0</v>
      </c>
      <c r="F1445" s="25">
        <v>1000000</v>
      </c>
      <c r="I1445" s="20" t="e">
        <f>G1445-#REF!</f>
        <v>#REF!</v>
      </c>
      <c r="J1445" s="19"/>
      <c r="K1445" s="20"/>
      <c r="L1445" s="5"/>
      <c r="M1445" s="5"/>
      <c r="N1445" s="5"/>
    </row>
    <row r="1446" spans="1:14" ht="30" x14ac:dyDescent="0.25">
      <c r="A1446" s="8">
        <v>12</v>
      </c>
      <c r="B1446" s="24" t="s">
        <v>193</v>
      </c>
      <c r="C1446" s="30" t="s">
        <v>80</v>
      </c>
      <c r="D1446" s="25">
        <v>600275.78</v>
      </c>
      <c r="E1446" s="25">
        <v>0</v>
      </c>
      <c r="F1446" s="25">
        <v>600275.78</v>
      </c>
      <c r="I1446" s="20" t="e">
        <f>G1446-#REF!</f>
        <v>#REF!</v>
      </c>
      <c r="J1446" s="19"/>
      <c r="K1446" s="20"/>
      <c r="L1446" s="5"/>
      <c r="M1446" s="5"/>
      <c r="N1446" s="5"/>
    </row>
    <row r="1447" spans="1:14" x14ac:dyDescent="0.25">
      <c r="A1447" s="8">
        <v>12</v>
      </c>
      <c r="B1447" s="24" t="s">
        <v>193</v>
      </c>
      <c r="C1447" s="30" t="s">
        <v>81</v>
      </c>
      <c r="D1447" s="25">
        <v>576896.78</v>
      </c>
      <c r="E1447" s="25">
        <v>124645.11</v>
      </c>
      <c r="F1447" s="25">
        <v>452251.67</v>
      </c>
      <c r="I1447" s="20" t="e">
        <f>G1447-#REF!</f>
        <v>#REF!</v>
      </c>
      <c r="J1447" s="19"/>
      <c r="K1447" s="20"/>
      <c r="L1447" s="5"/>
      <c r="M1447" s="5"/>
      <c r="N1447" s="5"/>
    </row>
    <row r="1448" spans="1:14" x14ac:dyDescent="0.25">
      <c r="A1448" s="8">
        <v>12</v>
      </c>
      <c r="B1448" s="24" t="s">
        <v>193</v>
      </c>
      <c r="C1448" s="30" t="s">
        <v>20</v>
      </c>
      <c r="D1448" s="25">
        <v>71518.240000000005</v>
      </c>
      <c r="E1448" s="25">
        <v>71518.240000000005</v>
      </c>
      <c r="F1448" s="25">
        <v>0</v>
      </c>
      <c r="I1448" s="20" t="e">
        <f>G1448-#REF!</f>
        <v>#REF!</v>
      </c>
      <c r="J1448" s="19"/>
      <c r="K1448" s="20"/>
      <c r="L1448" s="5"/>
      <c r="M1448" s="5"/>
      <c r="N1448" s="5"/>
    </row>
    <row r="1449" spans="1:14" x14ac:dyDescent="0.25">
      <c r="A1449" s="8">
        <v>12</v>
      </c>
      <c r="B1449" s="24" t="s">
        <v>193</v>
      </c>
      <c r="C1449" s="30" t="s">
        <v>22</v>
      </c>
      <c r="D1449" s="25">
        <v>293</v>
      </c>
      <c r="E1449" s="25">
        <v>293</v>
      </c>
      <c r="F1449" s="25">
        <v>0</v>
      </c>
      <c r="I1449" s="20" t="e">
        <f>G1449-#REF!</f>
        <v>#REF!</v>
      </c>
      <c r="J1449" s="19"/>
      <c r="K1449" s="20"/>
      <c r="L1449" s="5"/>
      <c r="M1449" s="5"/>
      <c r="N1449" s="5"/>
    </row>
    <row r="1450" spans="1:14" ht="30" x14ac:dyDescent="0.25">
      <c r="A1450" s="8">
        <v>12</v>
      </c>
      <c r="B1450" s="24" t="s">
        <v>193</v>
      </c>
      <c r="C1450" s="30" t="s">
        <v>23</v>
      </c>
      <c r="D1450" s="25">
        <v>2702.86</v>
      </c>
      <c r="E1450" s="25">
        <v>2702.86</v>
      </c>
      <c r="F1450" s="25">
        <v>0</v>
      </c>
      <c r="I1450" s="20" t="e">
        <f>G1450-#REF!</f>
        <v>#REF!</v>
      </c>
      <c r="J1450" s="19"/>
      <c r="K1450" s="20"/>
      <c r="L1450" s="5"/>
      <c r="M1450" s="5"/>
      <c r="N1450" s="5"/>
    </row>
    <row r="1451" spans="1:14" ht="30" x14ac:dyDescent="0.25">
      <c r="A1451" s="8">
        <v>12</v>
      </c>
      <c r="B1451" s="24" t="s">
        <v>193</v>
      </c>
      <c r="C1451" s="30" t="s">
        <v>85</v>
      </c>
      <c r="D1451" s="25">
        <v>1027.01</v>
      </c>
      <c r="E1451" s="25">
        <v>1027.01</v>
      </c>
      <c r="F1451" s="25">
        <v>0</v>
      </c>
      <c r="I1451" s="20" t="e">
        <f>G1451-#REF!</f>
        <v>#REF!</v>
      </c>
      <c r="J1451" s="19"/>
      <c r="K1451" s="20"/>
      <c r="L1451" s="5"/>
      <c r="M1451" s="5"/>
      <c r="N1451" s="5"/>
    </row>
    <row r="1452" spans="1:14" x14ac:dyDescent="0.25">
      <c r="A1452" s="8">
        <v>12</v>
      </c>
      <c r="B1452" s="24" t="s">
        <v>193</v>
      </c>
      <c r="C1452" s="30" t="s">
        <v>26</v>
      </c>
      <c r="D1452" s="25">
        <v>983064.35</v>
      </c>
      <c r="E1452" s="25">
        <v>983064.35</v>
      </c>
      <c r="F1452" s="25">
        <v>0</v>
      </c>
      <c r="I1452" s="20" t="e">
        <f>G1452-#REF!</f>
        <v>#REF!</v>
      </c>
      <c r="J1452" s="19"/>
      <c r="K1452" s="20"/>
      <c r="L1452" s="5"/>
      <c r="M1452" s="5"/>
      <c r="N1452" s="5"/>
    </row>
    <row r="1453" spans="1:14" x14ac:dyDescent="0.25">
      <c r="A1453" s="8">
        <v>12</v>
      </c>
      <c r="B1453" s="24" t="s">
        <v>193</v>
      </c>
      <c r="C1453" s="30" t="s">
        <v>27</v>
      </c>
      <c r="D1453" s="25">
        <v>835787</v>
      </c>
      <c r="E1453" s="25">
        <v>835787</v>
      </c>
      <c r="F1453" s="25">
        <v>0</v>
      </c>
      <c r="I1453" s="20" t="e">
        <f>G1453-#REF!</f>
        <v>#REF!</v>
      </c>
      <c r="J1453" s="19"/>
      <c r="K1453" s="20"/>
      <c r="L1453" s="5"/>
      <c r="M1453" s="5"/>
      <c r="N1453" s="5"/>
    </row>
    <row r="1454" spans="1:14" x14ac:dyDescent="0.25">
      <c r="A1454" s="8">
        <v>12</v>
      </c>
      <c r="B1454" s="24" t="s">
        <v>193</v>
      </c>
      <c r="C1454" s="30" t="s">
        <v>28</v>
      </c>
      <c r="D1454" s="25">
        <v>39867.35</v>
      </c>
      <c r="E1454" s="25">
        <v>11751.57</v>
      </c>
      <c r="F1454" s="25">
        <v>28115.78</v>
      </c>
      <c r="I1454" s="20" t="e">
        <f>G1454-#REF!</f>
        <v>#REF!</v>
      </c>
      <c r="J1454" s="19"/>
      <c r="K1454" s="20"/>
      <c r="L1454" s="5"/>
      <c r="M1454" s="5"/>
      <c r="N1454" s="5"/>
    </row>
    <row r="1455" spans="1:14" x14ac:dyDescent="0.25">
      <c r="A1455" s="8">
        <v>12</v>
      </c>
      <c r="B1455" s="24" t="s">
        <v>193</v>
      </c>
      <c r="C1455" s="30" t="s">
        <v>30</v>
      </c>
      <c r="D1455" s="25">
        <v>10969.4</v>
      </c>
      <c r="E1455" s="25">
        <v>7287.12</v>
      </c>
      <c r="F1455" s="25">
        <v>3682.2799999999997</v>
      </c>
      <c r="I1455" s="20" t="e">
        <f>G1455-#REF!</f>
        <v>#REF!</v>
      </c>
      <c r="J1455" s="19"/>
      <c r="K1455" s="20"/>
      <c r="L1455" s="5"/>
      <c r="M1455" s="5"/>
      <c r="N1455" s="5"/>
    </row>
    <row r="1456" spans="1:14" ht="30" x14ac:dyDescent="0.25">
      <c r="A1456" s="8">
        <v>12</v>
      </c>
      <c r="B1456" s="24" t="s">
        <v>193</v>
      </c>
      <c r="C1456" s="30" t="s">
        <v>166</v>
      </c>
      <c r="D1456" s="25">
        <v>1678070.31</v>
      </c>
      <c r="E1456" s="25">
        <v>1130946.1499999999</v>
      </c>
      <c r="F1456" s="25">
        <v>547124.16000000015</v>
      </c>
      <c r="I1456" s="20" t="e">
        <f>G1456-#REF!</f>
        <v>#REF!</v>
      </c>
      <c r="J1456" s="19"/>
      <c r="K1456" s="20"/>
      <c r="L1456" s="5"/>
      <c r="M1456" s="5"/>
      <c r="N1456" s="5"/>
    </row>
    <row r="1457" spans="1:14" x14ac:dyDescent="0.25">
      <c r="A1457" s="8">
        <v>12</v>
      </c>
      <c r="B1457" s="24" t="s">
        <v>193</v>
      </c>
      <c r="C1457" s="30" t="s">
        <v>31</v>
      </c>
      <c r="D1457" s="25">
        <v>2177</v>
      </c>
      <c r="E1457" s="25">
        <v>1142.97</v>
      </c>
      <c r="F1457" s="25">
        <v>1034.03</v>
      </c>
      <c r="I1457" s="20" t="e">
        <f>G1457-#REF!</f>
        <v>#REF!</v>
      </c>
      <c r="J1457" s="19"/>
      <c r="K1457" s="20"/>
      <c r="L1457" s="5"/>
      <c r="M1457" s="5"/>
      <c r="N1457" s="5"/>
    </row>
    <row r="1458" spans="1:14" ht="30" x14ac:dyDescent="0.25">
      <c r="A1458" s="8">
        <v>12</v>
      </c>
      <c r="B1458" s="24" t="s">
        <v>193</v>
      </c>
      <c r="C1458" s="30" t="s">
        <v>32</v>
      </c>
      <c r="D1458" s="25">
        <v>49996</v>
      </c>
      <c r="E1458" s="25">
        <v>0</v>
      </c>
      <c r="F1458" s="25">
        <v>49996</v>
      </c>
      <c r="I1458" s="20" t="e">
        <f>G1458-#REF!</f>
        <v>#REF!</v>
      </c>
      <c r="J1458" s="19"/>
      <c r="K1458" s="20"/>
      <c r="L1458" s="5"/>
      <c r="M1458" s="5"/>
      <c r="N1458" s="5"/>
    </row>
    <row r="1459" spans="1:14" ht="30" x14ac:dyDescent="0.25">
      <c r="A1459" s="8">
        <v>12</v>
      </c>
      <c r="B1459" s="24" t="s">
        <v>193</v>
      </c>
      <c r="C1459" s="30" t="s">
        <v>33</v>
      </c>
      <c r="D1459" s="25">
        <v>1133837.44</v>
      </c>
      <c r="E1459" s="25">
        <v>951783.33</v>
      </c>
      <c r="F1459" s="25">
        <v>182054.11</v>
      </c>
      <c r="I1459" s="20" t="e">
        <f>G1459-#REF!</f>
        <v>#REF!</v>
      </c>
      <c r="J1459" s="19"/>
      <c r="K1459" s="20"/>
      <c r="L1459" s="5"/>
      <c r="M1459" s="5"/>
      <c r="N1459" s="5"/>
    </row>
    <row r="1460" spans="1:14" x14ac:dyDescent="0.25">
      <c r="A1460" s="8">
        <v>12</v>
      </c>
      <c r="B1460" s="24" t="s">
        <v>193</v>
      </c>
      <c r="C1460" s="30" t="s">
        <v>148</v>
      </c>
      <c r="D1460" s="25">
        <v>490982.87</v>
      </c>
      <c r="E1460" s="25">
        <v>435298.16000000003</v>
      </c>
      <c r="F1460" s="25">
        <v>55684.709999999992</v>
      </c>
      <c r="I1460" s="20" t="e">
        <f>G1460-#REF!</f>
        <v>#REF!</v>
      </c>
      <c r="J1460" s="19"/>
      <c r="K1460" s="20"/>
      <c r="L1460" s="5"/>
      <c r="M1460" s="5"/>
      <c r="N1460" s="5"/>
    </row>
    <row r="1461" spans="1:14" ht="30" x14ac:dyDescent="0.25">
      <c r="A1461" s="8">
        <v>12</v>
      </c>
      <c r="B1461" s="24" t="s">
        <v>193</v>
      </c>
      <c r="C1461" s="30" t="s">
        <v>115</v>
      </c>
      <c r="D1461" s="25">
        <v>1444600.16</v>
      </c>
      <c r="E1461" s="25">
        <v>913114.2</v>
      </c>
      <c r="F1461" s="25">
        <v>531485.96</v>
      </c>
      <c r="I1461" s="20" t="e">
        <f>G1461-#REF!</f>
        <v>#REF!</v>
      </c>
      <c r="J1461" s="19"/>
      <c r="K1461" s="20"/>
      <c r="L1461" s="5"/>
      <c r="M1461" s="5"/>
      <c r="N1461" s="5"/>
    </row>
    <row r="1462" spans="1:14" ht="30" x14ac:dyDescent="0.25">
      <c r="A1462" s="8">
        <v>12</v>
      </c>
      <c r="B1462" s="24" t="s">
        <v>193</v>
      </c>
      <c r="C1462" s="30" t="s">
        <v>116</v>
      </c>
      <c r="D1462" s="25">
        <v>439188.97</v>
      </c>
      <c r="E1462" s="25">
        <v>392958.02</v>
      </c>
      <c r="F1462" s="25">
        <v>46230.949999999953</v>
      </c>
      <c r="I1462" s="20" t="e">
        <f>G1462-#REF!</f>
        <v>#REF!</v>
      </c>
      <c r="J1462" s="19"/>
      <c r="K1462" s="20"/>
      <c r="L1462" s="5"/>
      <c r="M1462" s="5"/>
      <c r="N1462" s="5"/>
    </row>
    <row r="1463" spans="1:14" ht="30" x14ac:dyDescent="0.25">
      <c r="A1463" s="8">
        <v>12</v>
      </c>
      <c r="B1463" s="24" t="s">
        <v>193</v>
      </c>
      <c r="C1463" s="30" t="s">
        <v>101</v>
      </c>
      <c r="D1463" s="25">
        <v>2373.4</v>
      </c>
      <c r="E1463" s="25">
        <v>2373.4</v>
      </c>
      <c r="F1463" s="25">
        <v>0</v>
      </c>
      <c r="I1463" s="20" t="e">
        <f>G1463-#REF!</f>
        <v>#REF!</v>
      </c>
      <c r="J1463" s="19"/>
      <c r="K1463" s="20"/>
      <c r="L1463" s="5"/>
      <c r="M1463" s="5"/>
      <c r="N1463" s="5"/>
    </row>
    <row r="1464" spans="1:14" ht="30" x14ac:dyDescent="0.25">
      <c r="A1464" s="8">
        <v>12</v>
      </c>
      <c r="B1464" s="24" t="s">
        <v>193</v>
      </c>
      <c r="C1464" s="30" t="s">
        <v>161</v>
      </c>
      <c r="D1464" s="25">
        <v>3662195.79</v>
      </c>
      <c r="E1464" s="25">
        <v>2467643.85</v>
      </c>
      <c r="F1464" s="25">
        <v>1194551.94</v>
      </c>
      <c r="I1464" s="20" t="e">
        <f>G1464-#REF!</f>
        <v>#REF!</v>
      </c>
      <c r="J1464" s="19"/>
      <c r="K1464" s="20"/>
      <c r="L1464" s="5"/>
      <c r="M1464" s="5"/>
      <c r="N1464" s="5"/>
    </row>
    <row r="1465" spans="1:14" ht="45" x14ac:dyDescent="0.25">
      <c r="A1465" s="8">
        <v>12</v>
      </c>
      <c r="B1465" s="24" t="s">
        <v>193</v>
      </c>
      <c r="C1465" s="30" t="s">
        <v>36</v>
      </c>
      <c r="D1465" s="25">
        <v>15500</v>
      </c>
      <c r="E1465" s="25">
        <v>5104</v>
      </c>
      <c r="F1465" s="25">
        <v>10396</v>
      </c>
      <c r="I1465" s="20" t="e">
        <f>G1465-#REF!</f>
        <v>#REF!</v>
      </c>
      <c r="J1465" s="19"/>
      <c r="K1465" s="20"/>
      <c r="L1465" s="5"/>
      <c r="M1465" s="5"/>
      <c r="N1465" s="5"/>
    </row>
    <row r="1466" spans="1:14" x14ac:dyDescent="0.25">
      <c r="A1466" s="8">
        <v>12</v>
      </c>
      <c r="B1466" s="24" t="s">
        <v>193</v>
      </c>
      <c r="C1466" s="30" t="s">
        <v>38</v>
      </c>
      <c r="D1466" s="25">
        <v>3837523.9899999998</v>
      </c>
      <c r="E1466" s="25">
        <v>2892436.59</v>
      </c>
      <c r="F1466" s="25">
        <v>945087.39999999979</v>
      </c>
      <c r="I1466" s="20" t="e">
        <f>G1466-#REF!</f>
        <v>#REF!</v>
      </c>
      <c r="J1466" s="19"/>
      <c r="K1466" s="20"/>
      <c r="L1466" s="5"/>
      <c r="M1466" s="5"/>
      <c r="N1466" s="5"/>
    </row>
    <row r="1467" spans="1:14" x14ac:dyDescent="0.25">
      <c r="A1467" s="8">
        <v>12</v>
      </c>
      <c r="B1467" s="24" t="s">
        <v>193</v>
      </c>
      <c r="C1467" s="30" t="s">
        <v>39</v>
      </c>
      <c r="D1467" s="25">
        <v>21424.62</v>
      </c>
      <c r="E1467" s="25">
        <v>21424.62</v>
      </c>
      <c r="F1467" s="25">
        <v>0</v>
      </c>
      <c r="I1467" s="20" t="e">
        <f>G1467-#REF!</f>
        <v>#REF!</v>
      </c>
      <c r="J1467" s="19"/>
      <c r="K1467" s="20"/>
      <c r="L1467" s="5"/>
      <c r="M1467" s="5"/>
      <c r="N1467" s="5"/>
    </row>
    <row r="1468" spans="1:14" x14ac:dyDescent="0.25">
      <c r="A1468" s="8">
        <v>12</v>
      </c>
      <c r="B1468" s="24" t="s">
        <v>193</v>
      </c>
      <c r="C1468" s="30" t="s">
        <v>40</v>
      </c>
      <c r="D1468" s="25">
        <v>116916.46</v>
      </c>
      <c r="E1468" s="25">
        <v>116916.46</v>
      </c>
      <c r="F1468" s="25">
        <v>0</v>
      </c>
      <c r="I1468" s="20" t="e">
        <f>G1468-#REF!</f>
        <v>#REF!</v>
      </c>
      <c r="J1468" s="19"/>
      <c r="K1468" s="20"/>
      <c r="L1468" s="5"/>
      <c r="M1468" s="5"/>
      <c r="N1468" s="5"/>
    </row>
    <row r="1469" spans="1:14" x14ac:dyDescent="0.25">
      <c r="A1469" s="8">
        <v>12</v>
      </c>
      <c r="B1469" s="24" t="s">
        <v>193</v>
      </c>
      <c r="C1469" s="30" t="s">
        <v>41</v>
      </c>
      <c r="D1469" s="25">
        <v>1076907</v>
      </c>
      <c r="E1469" s="25">
        <v>1062517.05</v>
      </c>
      <c r="F1469" s="25">
        <v>14389.949999999953</v>
      </c>
      <c r="I1469" s="20" t="e">
        <f>G1469-#REF!</f>
        <v>#REF!</v>
      </c>
      <c r="J1469" s="19"/>
      <c r="K1469" s="20"/>
      <c r="L1469" s="5"/>
      <c r="M1469" s="5"/>
      <c r="N1469" s="5"/>
    </row>
    <row r="1470" spans="1:14" x14ac:dyDescent="0.25">
      <c r="A1470" s="8">
        <v>12</v>
      </c>
      <c r="B1470" s="24" t="s">
        <v>193</v>
      </c>
      <c r="C1470" s="30" t="s">
        <v>42</v>
      </c>
      <c r="D1470" s="25">
        <v>0</v>
      </c>
      <c r="E1470" s="25">
        <v>0</v>
      </c>
      <c r="F1470" s="25">
        <v>0</v>
      </c>
      <c r="I1470" s="20" t="e">
        <f>G1470-#REF!</f>
        <v>#REF!</v>
      </c>
      <c r="J1470" s="19"/>
      <c r="K1470" s="20"/>
      <c r="L1470" s="5"/>
      <c r="M1470" s="5"/>
      <c r="N1470" s="5"/>
    </row>
    <row r="1471" spans="1:14" ht="30" x14ac:dyDescent="0.25">
      <c r="A1471" s="8">
        <v>12</v>
      </c>
      <c r="B1471" s="24" t="s">
        <v>193</v>
      </c>
      <c r="C1471" s="30" t="s">
        <v>89</v>
      </c>
      <c r="D1471" s="25">
        <v>4301603.04</v>
      </c>
      <c r="E1471" s="25">
        <v>1461972.3900000001</v>
      </c>
      <c r="F1471" s="25">
        <v>2839630.65</v>
      </c>
      <c r="I1471" s="20" t="e">
        <f>G1471-#REF!</f>
        <v>#REF!</v>
      </c>
      <c r="J1471" s="19"/>
      <c r="K1471" s="20"/>
      <c r="L1471" s="5"/>
      <c r="M1471" s="5"/>
      <c r="N1471" s="5"/>
    </row>
    <row r="1472" spans="1:14" ht="30" x14ac:dyDescent="0.25">
      <c r="A1472" s="8">
        <v>12</v>
      </c>
      <c r="B1472" s="24" t="s">
        <v>193</v>
      </c>
      <c r="C1472" s="30" t="s">
        <v>44</v>
      </c>
      <c r="D1472" s="25">
        <v>0</v>
      </c>
      <c r="E1472" s="25">
        <v>0</v>
      </c>
      <c r="F1472" s="25">
        <v>0</v>
      </c>
      <c r="I1472" s="20" t="e">
        <f>G1472-#REF!</f>
        <v>#REF!</v>
      </c>
      <c r="J1472" s="19"/>
      <c r="K1472" s="20"/>
      <c r="L1472" s="5"/>
      <c r="M1472" s="5"/>
      <c r="N1472" s="5"/>
    </row>
    <row r="1473" spans="1:14" ht="30" x14ac:dyDescent="0.25">
      <c r="A1473" s="8">
        <v>12</v>
      </c>
      <c r="B1473" s="24" t="s">
        <v>193</v>
      </c>
      <c r="C1473" s="30" t="s">
        <v>155</v>
      </c>
      <c r="D1473" s="25">
        <v>3807</v>
      </c>
      <c r="E1473" s="25">
        <v>3807</v>
      </c>
      <c r="F1473" s="25">
        <v>0</v>
      </c>
      <c r="I1473" s="20" t="e">
        <f>G1473-#REF!</f>
        <v>#REF!</v>
      </c>
      <c r="J1473" s="19"/>
      <c r="K1473" s="20"/>
      <c r="L1473" s="5"/>
      <c r="M1473" s="5"/>
      <c r="N1473" s="5"/>
    </row>
    <row r="1474" spans="1:14" ht="30" x14ac:dyDescent="0.25">
      <c r="A1474" s="8">
        <v>12</v>
      </c>
      <c r="B1474" s="24" t="s">
        <v>193</v>
      </c>
      <c r="C1474" s="30" t="s">
        <v>90</v>
      </c>
      <c r="D1474" s="25">
        <v>1378911.61</v>
      </c>
      <c r="E1474" s="25">
        <v>857461.76000000001</v>
      </c>
      <c r="F1474" s="25">
        <v>521449.85000000009</v>
      </c>
      <c r="I1474" s="20" t="e">
        <f>G1474-#REF!</f>
        <v>#REF!</v>
      </c>
      <c r="J1474" s="19"/>
      <c r="K1474" s="20"/>
      <c r="L1474" s="5"/>
      <c r="M1474" s="5"/>
      <c r="N1474" s="5"/>
    </row>
    <row r="1475" spans="1:14" ht="30" x14ac:dyDescent="0.25">
      <c r="A1475" s="8">
        <v>12</v>
      </c>
      <c r="B1475" s="24" t="s">
        <v>193</v>
      </c>
      <c r="C1475" s="30" t="s">
        <v>91</v>
      </c>
      <c r="D1475" s="25">
        <v>2489969.98</v>
      </c>
      <c r="E1475" s="25">
        <v>1727686.3900000001</v>
      </c>
      <c r="F1475" s="25">
        <v>762283.59</v>
      </c>
      <c r="I1475" s="20" t="e">
        <f>G1475-#REF!</f>
        <v>#REF!</v>
      </c>
      <c r="J1475" s="19"/>
      <c r="K1475" s="20"/>
      <c r="L1475" s="5"/>
      <c r="M1475" s="5"/>
      <c r="N1475" s="5"/>
    </row>
    <row r="1476" spans="1:14" x14ac:dyDescent="0.25">
      <c r="A1476" s="8">
        <v>12</v>
      </c>
      <c r="B1476" s="24" t="s">
        <v>193</v>
      </c>
      <c r="C1476" s="30" t="s">
        <v>46</v>
      </c>
      <c r="D1476" s="25">
        <v>5190469.68</v>
      </c>
      <c r="E1476" s="25">
        <v>4518255.29</v>
      </c>
      <c r="F1476" s="25">
        <v>672214.39000000013</v>
      </c>
      <c r="I1476" s="20" t="e">
        <f>G1476-#REF!</f>
        <v>#REF!</v>
      </c>
      <c r="J1476" s="19"/>
      <c r="K1476" s="20"/>
      <c r="L1476" s="5"/>
      <c r="M1476" s="5"/>
      <c r="N1476" s="5"/>
    </row>
    <row r="1477" spans="1:14" x14ac:dyDescent="0.25">
      <c r="A1477" s="8">
        <v>12</v>
      </c>
      <c r="B1477" s="24" t="s">
        <v>193</v>
      </c>
      <c r="C1477" s="30" t="s">
        <v>47</v>
      </c>
      <c r="D1477" s="25">
        <v>1019555.6400000001</v>
      </c>
      <c r="E1477" s="25">
        <v>612581.43999999994</v>
      </c>
      <c r="F1477" s="25">
        <v>406974.2</v>
      </c>
      <c r="I1477" s="20" t="e">
        <f>G1477-#REF!</f>
        <v>#REF!</v>
      </c>
      <c r="J1477" s="19"/>
      <c r="K1477" s="20"/>
      <c r="L1477" s="5"/>
      <c r="M1477" s="5"/>
      <c r="N1477" s="5"/>
    </row>
    <row r="1478" spans="1:14" ht="45" x14ac:dyDescent="0.25">
      <c r="A1478" s="8">
        <v>12</v>
      </c>
      <c r="B1478" s="24" t="s">
        <v>193</v>
      </c>
      <c r="C1478" s="30" t="s">
        <v>49</v>
      </c>
      <c r="D1478" s="25">
        <v>37100</v>
      </c>
      <c r="E1478" s="25">
        <v>0</v>
      </c>
      <c r="F1478" s="25">
        <v>37100</v>
      </c>
      <c r="I1478" s="20" t="e">
        <f>G1478-#REF!</f>
        <v>#REF!</v>
      </c>
      <c r="J1478" s="19"/>
      <c r="K1478" s="20"/>
      <c r="L1478" s="5"/>
      <c r="M1478" s="5"/>
      <c r="N1478" s="5"/>
    </row>
    <row r="1479" spans="1:14" ht="45" x14ac:dyDescent="0.25">
      <c r="A1479" s="8">
        <v>12</v>
      </c>
      <c r="B1479" s="24" t="s">
        <v>193</v>
      </c>
      <c r="C1479" s="30" t="s">
        <v>50</v>
      </c>
      <c r="D1479" s="25">
        <v>21507</v>
      </c>
      <c r="E1479" s="25">
        <v>0</v>
      </c>
      <c r="F1479" s="25">
        <v>21507</v>
      </c>
      <c r="I1479" s="20" t="e">
        <f>G1479-#REF!</f>
        <v>#REF!</v>
      </c>
      <c r="J1479" s="19"/>
      <c r="K1479" s="20"/>
      <c r="L1479" s="5"/>
      <c r="M1479" s="5"/>
      <c r="N1479" s="5"/>
    </row>
    <row r="1480" spans="1:14" ht="45" x14ac:dyDescent="0.25">
      <c r="A1480" s="8">
        <v>12</v>
      </c>
      <c r="B1480" s="24" t="s">
        <v>193</v>
      </c>
      <c r="C1480" s="30" t="s">
        <v>66</v>
      </c>
      <c r="D1480" s="25">
        <v>51000</v>
      </c>
      <c r="E1480" s="25">
        <v>51000</v>
      </c>
      <c r="F1480" s="25">
        <v>0</v>
      </c>
      <c r="I1480" s="20" t="e">
        <f>G1480-#REF!</f>
        <v>#REF!</v>
      </c>
      <c r="J1480" s="19"/>
      <c r="K1480" s="20"/>
      <c r="L1480" s="5"/>
      <c r="M1480" s="5"/>
      <c r="N1480" s="5"/>
    </row>
    <row r="1481" spans="1:14" ht="30" x14ac:dyDescent="0.25">
      <c r="A1481" s="8">
        <v>12</v>
      </c>
      <c r="B1481" s="24" t="s">
        <v>193</v>
      </c>
      <c r="C1481" s="30" t="s">
        <v>52</v>
      </c>
      <c r="D1481" s="25">
        <v>13945</v>
      </c>
      <c r="E1481" s="25">
        <v>0</v>
      </c>
      <c r="F1481" s="25">
        <v>13945</v>
      </c>
      <c r="I1481" s="20" t="e">
        <f>G1481-#REF!</f>
        <v>#REF!</v>
      </c>
      <c r="J1481" s="19"/>
      <c r="K1481" s="20"/>
      <c r="L1481" s="5"/>
      <c r="M1481" s="5"/>
      <c r="N1481" s="5"/>
    </row>
    <row r="1482" spans="1:14" ht="45" x14ac:dyDescent="0.25">
      <c r="A1482" s="8">
        <v>12</v>
      </c>
      <c r="B1482" s="24" t="s">
        <v>193</v>
      </c>
      <c r="C1482" s="30" t="s">
        <v>53</v>
      </c>
      <c r="D1482" s="25">
        <v>28857</v>
      </c>
      <c r="E1482" s="25">
        <v>0</v>
      </c>
      <c r="F1482" s="25">
        <v>28857</v>
      </c>
      <c r="I1482" s="20" t="e">
        <f>G1482-#REF!</f>
        <v>#REF!</v>
      </c>
      <c r="J1482" s="19"/>
      <c r="K1482" s="20"/>
      <c r="L1482" s="5"/>
      <c r="M1482" s="5"/>
      <c r="N1482" s="5"/>
    </row>
    <row r="1483" spans="1:14" x14ac:dyDescent="0.25">
      <c r="A1483" s="8">
        <v>12</v>
      </c>
      <c r="B1483" s="24" t="s">
        <v>193</v>
      </c>
      <c r="C1483" s="30" t="s">
        <v>123</v>
      </c>
      <c r="D1483" s="25">
        <v>51750</v>
      </c>
      <c r="E1483" s="25">
        <v>51750</v>
      </c>
      <c r="F1483" s="25">
        <v>0</v>
      </c>
      <c r="I1483" s="20" t="e">
        <f>G1483-#REF!</f>
        <v>#REF!</v>
      </c>
      <c r="J1483" s="19"/>
      <c r="K1483" s="20"/>
      <c r="L1483" s="5"/>
      <c r="M1483" s="5"/>
      <c r="N1483" s="5"/>
    </row>
    <row r="1484" spans="1:14" ht="30" x14ac:dyDescent="0.25">
      <c r="A1484" s="8">
        <v>12</v>
      </c>
      <c r="B1484" s="24" t="s">
        <v>193</v>
      </c>
      <c r="C1484" s="30" t="s">
        <v>131</v>
      </c>
      <c r="D1484" s="25">
        <v>210000</v>
      </c>
      <c r="E1484" s="25">
        <v>186770.66</v>
      </c>
      <c r="F1484" s="25">
        <v>23229.339999999997</v>
      </c>
      <c r="I1484" s="20" t="e">
        <f>G1484-#REF!</f>
        <v>#REF!</v>
      </c>
      <c r="J1484" s="19"/>
      <c r="K1484" s="20"/>
      <c r="L1484" s="5"/>
      <c r="M1484" s="5"/>
      <c r="N1484" s="5"/>
    </row>
    <row r="1485" spans="1:14" ht="45" x14ac:dyDescent="0.25">
      <c r="A1485" s="8">
        <v>12</v>
      </c>
      <c r="B1485" s="24" t="s">
        <v>193</v>
      </c>
      <c r="C1485" s="30" t="s">
        <v>58</v>
      </c>
      <c r="D1485" s="25">
        <v>1000000</v>
      </c>
      <c r="E1485" s="25">
        <v>0</v>
      </c>
      <c r="F1485" s="25">
        <v>1000000</v>
      </c>
      <c r="I1485" s="20" t="e">
        <f>G1485-#REF!</f>
        <v>#REF!</v>
      </c>
      <c r="J1485" s="19"/>
      <c r="K1485" s="20"/>
      <c r="L1485" s="5"/>
      <c r="M1485" s="5"/>
      <c r="N1485" s="5"/>
    </row>
    <row r="1486" spans="1:14" x14ac:dyDescent="0.25">
      <c r="A1486" s="8">
        <v>12</v>
      </c>
      <c r="B1486" s="24" t="s">
        <v>193</v>
      </c>
      <c r="C1486" s="30" t="s">
        <v>93</v>
      </c>
      <c r="D1486" s="25">
        <v>2251704</v>
      </c>
      <c r="E1486" s="25">
        <v>0</v>
      </c>
      <c r="F1486" s="25">
        <v>0</v>
      </c>
      <c r="I1486" s="20" t="e">
        <f>G1486-#REF!</f>
        <v>#REF!</v>
      </c>
      <c r="J1486" s="19"/>
      <c r="K1486" s="20"/>
      <c r="L1486" s="5"/>
      <c r="M1486" s="5"/>
      <c r="N1486" s="5"/>
    </row>
    <row r="1487" spans="1:14" x14ac:dyDescent="0.25">
      <c r="A1487" s="8">
        <v>12</v>
      </c>
      <c r="B1487" s="24" t="s">
        <v>194</v>
      </c>
      <c r="C1487" s="30" t="s">
        <v>10</v>
      </c>
      <c r="D1487" s="25">
        <v>2695292.9499999997</v>
      </c>
      <c r="E1487" s="25">
        <v>2311837.1799999992</v>
      </c>
      <c r="F1487" s="25">
        <v>383455.77000000008</v>
      </c>
      <c r="I1487" s="20" t="e">
        <f>G1487-#REF!</f>
        <v>#REF!</v>
      </c>
      <c r="J1487" s="19"/>
      <c r="K1487" s="20"/>
      <c r="L1487" s="5"/>
      <c r="M1487" s="5"/>
      <c r="N1487" s="5"/>
    </row>
    <row r="1488" spans="1:14" ht="30" x14ac:dyDescent="0.25">
      <c r="A1488" s="8">
        <v>12</v>
      </c>
      <c r="B1488" s="24" t="s">
        <v>194</v>
      </c>
      <c r="C1488" s="30" t="s">
        <v>130</v>
      </c>
      <c r="D1488" s="25">
        <v>62635.360000000001</v>
      </c>
      <c r="E1488" s="25">
        <v>62635.360000000001</v>
      </c>
      <c r="F1488" s="25">
        <v>0</v>
      </c>
      <c r="I1488" s="20" t="e">
        <f>G1488-#REF!</f>
        <v>#REF!</v>
      </c>
      <c r="J1488" s="19"/>
      <c r="K1488" s="20"/>
      <c r="L1488" s="5"/>
      <c r="M1488" s="5"/>
      <c r="N1488" s="5"/>
    </row>
    <row r="1489" spans="1:14" ht="30" x14ac:dyDescent="0.25">
      <c r="A1489" s="8">
        <v>12</v>
      </c>
      <c r="B1489" s="24" t="s">
        <v>194</v>
      </c>
      <c r="C1489" s="30" t="s">
        <v>12</v>
      </c>
      <c r="D1489" s="25">
        <v>55000</v>
      </c>
      <c r="E1489" s="25">
        <v>0</v>
      </c>
      <c r="F1489" s="25">
        <v>55000</v>
      </c>
      <c r="I1489" s="20" t="e">
        <f>G1489-#REF!</f>
        <v>#REF!</v>
      </c>
      <c r="J1489" s="19"/>
      <c r="K1489" s="20"/>
      <c r="L1489" s="5"/>
      <c r="M1489" s="5"/>
      <c r="N1489" s="5"/>
    </row>
    <row r="1490" spans="1:14" x14ac:dyDescent="0.25">
      <c r="A1490" s="8">
        <v>12</v>
      </c>
      <c r="B1490" s="24" t="s">
        <v>194</v>
      </c>
      <c r="C1490" s="30" t="s">
        <v>74</v>
      </c>
      <c r="D1490" s="25">
        <v>4230928.3100000005</v>
      </c>
      <c r="E1490" s="25">
        <v>4230928.3100000005</v>
      </c>
      <c r="F1490" s="25">
        <v>0</v>
      </c>
      <c r="I1490" s="20" t="e">
        <f>G1490-#REF!</f>
        <v>#REF!</v>
      </c>
      <c r="J1490" s="19"/>
      <c r="K1490" s="20"/>
      <c r="L1490" s="5"/>
      <c r="M1490" s="5"/>
      <c r="N1490" s="5"/>
    </row>
    <row r="1491" spans="1:14" ht="30" x14ac:dyDescent="0.25">
      <c r="A1491" s="8">
        <v>12</v>
      </c>
      <c r="B1491" s="24" t="s">
        <v>194</v>
      </c>
      <c r="C1491" s="30" t="s">
        <v>13</v>
      </c>
      <c r="D1491" s="25">
        <v>35570649</v>
      </c>
      <c r="E1491" s="25">
        <v>30679605.34</v>
      </c>
      <c r="F1491" s="25">
        <v>4891043.66</v>
      </c>
      <c r="I1491" s="20" t="e">
        <f>G1491-#REF!</f>
        <v>#REF!</v>
      </c>
      <c r="J1491" s="19"/>
      <c r="K1491" s="20"/>
      <c r="L1491" s="5"/>
      <c r="M1491" s="5"/>
      <c r="N1491" s="5"/>
    </row>
    <row r="1492" spans="1:14" x14ac:dyDescent="0.25">
      <c r="A1492" s="8">
        <v>12</v>
      </c>
      <c r="B1492" s="24" t="s">
        <v>194</v>
      </c>
      <c r="C1492" s="30" t="s">
        <v>111</v>
      </c>
      <c r="D1492" s="25">
        <v>1393072</v>
      </c>
      <c r="E1492" s="25">
        <v>1393072</v>
      </c>
      <c r="F1492" s="25">
        <v>0</v>
      </c>
      <c r="I1492" s="20" t="e">
        <f>G1492-#REF!</f>
        <v>#REF!</v>
      </c>
      <c r="J1492" s="19"/>
      <c r="K1492" s="20"/>
      <c r="L1492" s="5"/>
      <c r="M1492" s="5"/>
      <c r="N1492" s="5"/>
    </row>
    <row r="1493" spans="1:14" x14ac:dyDescent="0.25">
      <c r="A1493" s="8">
        <v>12</v>
      </c>
      <c r="B1493" s="24" t="s">
        <v>194</v>
      </c>
      <c r="C1493" s="30" t="s">
        <v>112</v>
      </c>
      <c r="D1493" s="25">
        <v>0</v>
      </c>
      <c r="E1493" s="25">
        <v>0</v>
      </c>
      <c r="F1493" s="25">
        <v>0</v>
      </c>
      <c r="I1493" s="20" t="e">
        <f>G1493-#REF!</f>
        <v>#REF!</v>
      </c>
      <c r="J1493" s="19"/>
      <c r="K1493" s="20"/>
      <c r="L1493" s="5"/>
      <c r="M1493" s="5"/>
      <c r="N1493" s="5"/>
    </row>
    <row r="1494" spans="1:14" x14ac:dyDescent="0.25">
      <c r="A1494" s="8">
        <v>12</v>
      </c>
      <c r="B1494" s="24" t="s">
        <v>194</v>
      </c>
      <c r="C1494" s="30" t="s">
        <v>76</v>
      </c>
      <c r="D1494" s="25">
        <v>0</v>
      </c>
      <c r="E1494" s="25">
        <v>0</v>
      </c>
      <c r="F1494" s="25">
        <v>0</v>
      </c>
      <c r="I1494" s="20" t="e">
        <f>G1494-#REF!</f>
        <v>#REF!</v>
      </c>
      <c r="J1494" s="19"/>
      <c r="K1494" s="20"/>
      <c r="L1494" s="5"/>
      <c r="M1494" s="5"/>
      <c r="N1494" s="5"/>
    </row>
    <row r="1495" spans="1:14" x14ac:dyDescent="0.25">
      <c r="A1495" s="8">
        <v>12</v>
      </c>
      <c r="B1495" s="24" t="s">
        <v>194</v>
      </c>
      <c r="C1495" s="30" t="s">
        <v>113</v>
      </c>
      <c r="D1495" s="25">
        <v>101024.63</v>
      </c>
      <c r="E1495" s="25">
        <v>101024.63</v>
      </c>
      <c r="F1495" s="25">
        <v>0</v>
      </c>
      <c r="I1495" s="20" t="e">
        <f>G1495-#REF!</f>
        <v>#REF!</v>
      </c>
      <c r="J1495" s="19"/>
      <c r="K1495" s="20"/>
      <c r="L1495" s="5"/>
      <c r="M1495" s="5"/>
      <c r="N1495" s="5"/>
    </row>
    <row r="1496" spans="1:14" x14ac:dyDescent="0.25">
      <c r="A1496" s="8">
        <v>12</v>
      </c>
      <c r="B1496" s="24" t="s">
        <v>194</v>
      </c>
      <c r="C1496" s="30" t="s">
        <v>114</v>
      </c>
      <c r="D1496" s="25">
        <v>369818.21</v>
      </c>
      <c r="E1496" s="25">
        <v>369818.21</v>
      </c>
      <c r="F1496" s="25">
        <v>0</v>
      </c>
      <c r="I1496" s="20" t="e">
        <f>G1496-#REF!</f>
        <v>#REF!</v>
      </c>
      <c r="J1496" s="19"/>
      <c r="K1496" s="20"/>
      <c r="L1496" s="5"/>
      <c r="M1496" s="5"/>
      <c r="N1496" s="5"/>
    </row>
    <row r="1497" spans="1:14" x14ac:dyDescent="0.25">
      <c r="A1497" s="8">
        <v>12</v>
      </c>
      <c r="B1497" s="24" t="s">
        <v>194</v>
      </c>
      <c r="C1497" s="30" t="s">
        <v>15</v>
      </c>
      <c r="D1497" s="25">
        <v>733865.79</v>
      </c>
      <c r="E1497" s="25">
        <v>733865.79</v>
      </c>
      <c r="F1497" s="25">
        <v>0</v>
      </c>
      <c r="I1497" s="20" t="e">
        <f>G1497-#REF!</f>
        <v>#REF!</v>
      </c>
      <c r="J1497" s="19"/>
      <c r="K1497" s="20"/>
      <c r="L1497" s="5"/>
      <c r="M1497" s="5"/>
      <c r="N1497" s="5"/>
    </row>
    <row r="1498" spans="1:14" x14ac:dyDescent="0.25">
      <c r="A1498" s="8">
        <v>12</v>
      </c>
      <c r="B1498" s="24" t="s">
        <v>194</v>
      </c>
      <c r="C1498" s="30" t="s">
        <v>16</v>
      </c>
      <c r="D1498" s="25">
        <v>424596.8</v>
      </c>
      <c r="E1498" s="25">
        <v>424596.8</v>
      </c>
      <c r="F1498" s="25">
        <v>0</v>
      </c>
      <c r="I1498" s="20" t="e">
        <f>G1498-#REF!</f>
        <v>#REF!</v>
      </c>
      <c r="J1498" s="19"/>
      <c r="K1498" s="20"/>
      <c r="L1498" s="5"/>
      <c r="M1498" s="5"/>
      <c r="N1498" s="5"/>
    </row>
    <row r="1499" spans="1:14" x14ac:dyDescent="0.25">
      <c r="A1499" s="8">
        <v>12</v>
      </c>
      <c r="B1499" s="24" t="s">
        <v>194</v>
      </c>
      <c r="C1499" s="30" t="s">
        <v>78</v>
      </c>
      <c r="D1499" s="25">
        <v>0</v>
      </c>
      <c r="E1499" s="25">
        <v>0</v>
      </c>
      <c r="F1499" s="25">
        <v>0</v>
      </c>
      <c r="I1499" s="20" t="e">
        <f>G1499-#REF!</f>
        <v>#REF!</v>
      </c>
      <c r="J1499" s="19"/>
      <c r="K1499" s="20"/>
      <c r="L1499" s="5"/>
      <c r="M1499" s="5"/>
      <c r="N1499" s="5"/>
    </row>
    <row r="1500" spans="1:14" ht="30" x14ac:dyDescent="0.25">
      <c r="A1500" s="8">
        <v>12</v>
      </c>
      <c r="B1500" s="24" t="s">
        <v>194</v>
      </c>
      <c r="C1500" s="30" t="s">
        <v>17</v>
      </c>
      <c r="D1500" s="25">
        <v>209058.68</v>
      </c>
      <c r="E1500" s="25">
        <v>209058.68</v>
      </c>
      <c r="F1500" s="25">
        <v>0</v>
      </c>
      <c r="I1500" s="20" t="e">
        <f>G1500-#REF!</f>
        <v>#REF!</v>
      </c>
      <c r="J1500" s="19"/>
      <c r="K1500" s="20"/>
      <c r="L1500" s="5"/>
      <c r="M1500" s="5"/>
      <c r="N1500" s="5"/>
    </row>
    <row r="1501" spans="1:14" x14ac:dyDescent="0.25">
      <c r="A1501" s="8">
        <v>12</v>
      </c>
      <c r="B1501" s="24" t="s">
        <v>194</v>
      </c>
      <c r="C1501" s="30" t="s">
        <v>79</v>
      </c>
      <c r="D1501" s="25">
        <v>214571297.25000003</v>
      </c>
      <c r="E1501" s="25">
        <v>207939309.87</v>
      </c>
      <c r="F1501" s="25">
        <v>6631987.3799999999</v>
      </c>
      <c r="I1501" s="20" t="e">
        <f>G1501-#REF!</f>
        <v>#REF!</v>
      </c>
      <c r="J1501" s="19"/>
      <c r="K1501" s="20"/>
      <c r="L1501" s="5"/>
      <c r="M1501" s="5"/>
      <c r="N1501" s="5"/>
    </row>
    <row r="1502" spans="1:14" x14ac:dyDescent="0.25">
      <c r="A1502" s="8">
        <v>12</v>
      </c>
      <c r="B1502" s="24" t="s">
        <v>194</v>
      </c>
      <c r="C1502" s="30" t="s">
        <v>62</v>
      </c>
      <c r="D1502" s="25">
        <v>439070805.23000002</v>
      </c>
      <c r="E1502" s="25">
        <v>432339312.65000004</v>
      </c>
      <c r="F1502" s="25">
        <v>6731492.5799999833</v>
      </c>
      <c r="I1502" s="20" t="e">
        <f>G1502-#REF!</f>
        <v>#REF!</v>
      </c>
      <c r="J1502" s="19"/>
      <c r="K1502" s="20"/>
      <c r="L1502" s="5"/>
      <c r="M1502" s="5"/>
      <c r="N1502" s="5"/>
    </row>
    <row r="1503" spans="1:14" x14ac:dyDescent="0.25">
      <c r="A1503" s="8">
        <v>12</v>
      </c>
      <c r="B1503" s="24" t="s">
        <v>194</v>
      </c>
      <c r="C1503" s="30" t="s">
        <v>63</v>
      </c>
      <c r="D1503" s="25">
        <v>221767492.21999997</v>
      </c>
      <c r="E1503" s="25">
        <v>219049218.31</v>
      </c>
      <c r="F1503" s="25">
        <v>2718273.9099999848</v>
      </c>
      <c r="I1503" s="20" t="e">
        <f>G1503-#REF!</f>
        <v>#REF!</v>
      </c>
      <c r="J1503" s="19"/>
      <c r="K1503" s="20"/>
      <c r="L1503" s="5"/>
      <c r="M1503" s="5"/>
      <c r="N1503" s="5"/>
    </row>
    <row r="1504" spans="1:14" ht="30" x14ac:dyDescent="0.25">
      <c r="A1504" s="8">
        <v>12</v>
      </c>
      <c r="B1504" s="24" t="s">
        <v>194</v>
      </c>
      <c r="C1504" s="30" t="s">
        <v>80</v>
      </c>
      <c r="D1504" s="25">
        <v>4093697.52</v>
      </c>
      <c r="E1504" s="25">
        <v>3660664.4600000004</v>
      </c>
      <c r="F1504" s="25">
        <v>433033.05999999994</v>
      </c>
      <c r="I1504" s="20" t="e">
        <f>G1504-#REF!</f>
        <v>#REF!</v>
      </c>
      <c r="J1504" s="19"/>
      <c r="K1504" s="20"/>
      <c r="L1504" s="5"/>
      <c r="M1504" s="5"/>
      <c r="N1504" s="5"/>
    </row>
    <row r="1505" spans="1:14" ht="45" x14ac:dyDescent="0.25">
      <c r="A1505" s="8">
        <v>12</v>
      </c>
      <c r="B1505" s="24" t="s">
        <v>194</v>
      </c>
      <c r="C1505" s="30" t="s">
        <v>18</v>
      </c>
      <c r="D1505" s="25">
        <v>0</v>
      </c>
      <c r="E1505" s="25">
        <v>0</v>
      </c>
      <c r="F1505" s="25">
        <v>0</v>
      </c>
      <c r="I1505" s="20" t="e">
        <f>G1505-#REF!</f>
        <v>#REF!</v>
      </c>
      <c r="J1505" s="19"/>
      <c r="K1505" s="20"/>
      <c r="L1505" s="5"/>
      <c r="M1505" s="5"/>
      <c r="N1505" s="5"/>
    </row>
    <row r="1506" spans="1:14" x14ac:dyDescent="0.25">
      <c r="A1506" s="8">
        <v>12</v>
      </c>
      <c r="B1506" s="24" t="s">
        <v>194</v>
      </c>
      <c r="C1506" s="30" t="s">
        <v>21</v>
      </c>
      <c r="D1506" s="25">
        <v>27715682.449999999</v>
      </c>
      <c r="E1506" s="25">
        <v>25689062.629999999</v>
      </c>
      <c r="F1506" s="25">
        <v>2026619.82</v>
      </c>
      <c r="I1506" s="20" t="e">
        <f>G1506-#REF!</f>
        <v>#REF!</v>
      </c>
      <c r="J1506" s="19"/>
      <c r="K1506" s="20"/>
      <c r="L1506" s="5"/>
      <c r="M1506" s="5"/>
      <c r="N1506" s="5"/>
    </row>
    <row r="1507" spans="1:14" x14ac:dyDescent="0.25">
      <c r="A1507" s="8">
        <v>12</v>
      </c>
      <c r="B1507" s="24" t="s">
        <v>194</v>
      </c>
      <c r="C1507" s="30" t="s">
        <v>158</v>
      </c>
      <c r="D1507" s="25">
        <v>435290</v>
      </c>
      <c r="E1507" s="25">
        <v>435290</v>
      </c>
      <c r="F1507" s="25">
        <v>0</v>
      </c>
      <c r="I1507" s="20" t="e">
        <f>G1507-#REF!</f>
        <v>#REF!</v>
      </c>
      <c r="J1507" s="19"/>
      <c r="K1507" s="20"/>
      <c r="L1507" s="5"/>
      <c r="M1507" s="5"/>
      <c r="N1507" s="5"/>
    </row>
    <row r="1508" spans="1:14" ht="30" x14ac:dyDescent="0.25">
      <c r="A1508" s="8">
        <v>12</v>
      </c>
      <c r="B1508" s="24" t="s">
        <v>194</v>
      </c>
      <c r="C1508" s="30" t="s">
        <v>83</v>
      </c>
      <c r="D1508" s="25">
        <v>4765454</v>
      </c>
      <c r="E1508" s="25">
        <v>1426398.64</v>
      </c>
      <c r="F1508" s="25">
        <v>3339055.36</v>
      </c>
      <c r="I1508" s="20" t="e">
        <f>G1508-#REF!</f>
        <v>#REF!</v>
      </c>
      <c r="J1508" s="19"/>
      <c r="K1508" s="20"/>
      <c r="L1508" s="5"/>
      <c r="M1508" s="5"/>
      <c r="N1508" s="5"/>
    </row>
    <row r="1509" spans="1:14" x14ac:dyDescent="0.25">
      <c r="A1509" s="8">
        <v>12</v>
      </c>
      <c r="B1509" s="24" t="s">
        <v>194</v>
      </c>
      <c r="C1509" s="30" t="s">
        <v>22</v>
      </c>
      <c r="D1509" s="25">
        <v>151949.84</v>
      </c>
      <c r="E1509" s="25">
        <v>151949.84</v>
      </c>
      <c r="F1509" s="25">
        <v>0</v>
      </c>
      <c r="I1509" s="20" t="e">
        <f>G1509-#REF!</f>
        <v>#REF!</v>
      </c>
      <c r="J1509" s="19"/>
      <c r="K1509" s="20"/>
      <c r="L1509" s="5"/>
      <c r="M1509" s="5"/>
      <c r="N1509" s="5"/>
    </row>
    <row r="1510" spans="1:14" ht="30" x14ac:dyDescent="0.25">
      <c r="A1510" s="8">
        <v>12</v>
      </c>
      <c r="B1510" s="24" t="s">
        <v>194</v>
      </c>
      <c r="C1510" s="30" t="s">
        <v>23</v>
      </c>
      <c r="D1510" s="25">
        <v>117534.68</v>
      </c>
      <c r="E1510" s="25">
        <v>117534.68</v>
      </c>
      <c r="F1510" s="25">
        <v>0</v>
      </c>
      <c r="I1510" s="20" t="e">
        <f>G1510-#REF!</f>
        <v>#REF!</v>
      </c>
      <c r="J1510" s="19"/>
      <c r="K1510" s="20"/>
      <c r="L1510" s="5"/>
      <c r="M1510" s="5"/>
      <c r="N1510" s="5"/>
    </row>
    <row r="1511" spans="1:14" ht="30" x14ac:dyDescent="0.25">
      <c r="A1511" s="8">
        <v>12</v>
      </c>
      <c r="B1511" s="24" t="s">
        <v>194</v>
      </c>
      <c r="C1511" s="30" t="s">
        <v>84</v>
      </c>
      <c r="D1511" s="25">
        <v>5964102.5300000003</v>
      </c>
      <c r="E1511" s="25">
        <v>5964102.5300000003</v>
      </c>
      <c r="F1511" s="25">
        <v>0</v>
      </c>
      <c r="I1511" s="20" t="e">
        <f>G1511-#REF!</f>
        <v>#REF!</v>
      </c>
      <c r="J1511" s="19"/>
      <c r="K1511" s="20"/>
      <c r="L1511" s="5"/>
      <c r="M1511" s="5"/>
      <c r="N1511" s="5"/>
    </row>
    <row r="1512" spans="1:14" ht="30" x14ac:dyDescent="0.25">
      <c r="A1512" s="8">
        <v>12</v>
      </c>
      <c r="B1512" s="24" t="s">
        <v>194</v>
      </c>
      <c r="C1512" s="30" t="s">
        <v>25</v>
      </c>
      <c r="D1512" s="25">
        <v>237280.32</v>
      </c>
      <c r="E1512" s="25">
        <v>237280.32</v>
      </c>
      <c r="F1512" s="25">
        <v>0</v>
      </c>
      <c r="I1512" s="20" t="e">
        <f>G1512-#REF!</f>
        <v>#REF!</v>
      </c>
      <c r="J1512" s="19"/>
      <c r="K1512" s="20"/>
      <c r="L1512" s="5"/>
      <c r="M1512" s="5"/>
      <c r="N1512" s="5"/>
    </row>
    <row r="1513" spans="1:14" ht="30" x14ac:dyDescent="0.25">
      <c r="A1513" s="8">
        <v>12</v>
      </c>
      <c r="B1513" s="24" t="s">
        <v>194</v>
      </c>
      <c r="C1513" s="30" t="s">
        <v>99</v>
      </c>
      <c r="D1513" s="25">
        <v>0</v>
      </c>
      <c r="E1513" s="25">
        <v>0</v>
      </c>
      <c r="F1513" s="25">
        <v>0</v>
      </c>
      <c r="I1513" s="20" t="e">
        <f>G1513-#REF!</f>
        <v>#REF!</v>
      </c>
      <c r="J1513" s="19"/>
      <c r="K1513" s="20"/>
      <c r="L1513" s="5"/>
      <c r="M1513" s="5"/>
      <c r="N1513" s="5"/>
    </row>
    <row r="1514" spans="1:14" x14ac:dyDescent="0.25">
      <c r="A1514" s="8">
        <v>12</v>
      </c>
      <c r="B1514" s="24" t="s">
        <v>194</v>
      </c>
      <c r="C1514" s="30" t="s">
        <v>26</v>
      </c>
      <c r="D1514" s="25">
        <v>25546401.800000001</v>
      </c>
      <c r="E1514" s="25">
        <v>22844499.999999996</v>
      </c>
      <c r="F1514" s="25">
        <v>2701901.8000000017</v>
      </c>
      <c r="I1514" s="20" t="e">
        <f>G1514-#REF!</f>
        <v>#REF!</v>
      </c>
      <c r="J1514" s="19"/>
      <c r="K1514" s="20"/>
      <c r="L1514" s="5"/>
      <c r="M1514" s="5"/>
      <c r="N1514" s="5"/>
    </row>
    <row r="1515" spans="1:14" x14ac:dyDescent="0.25">
      <c r="A1515" s="8">
        <v>12</v>
      </c>
      <c r="B1515" s="24" t="s">
        <v>194</v>
      </c>
      <c r="C1515" s="30" t="s">
        <v>86</v>
      </c>
      <c r="D1515" s="25">
        <v>3181863.18</v>
      </c>
      <c r="E1515" s="25">
        <v>2304161.98</v>
      </c>
      <c r="F1515" s="25">
        <v>877701.19999999972</v>
      </c>
      <c r="I1515" s="20" t="e">
        <f>G1515-#REF!</f>
        <v>#REF!</v>
      </c>
      <c r="J1515" s="19"/>
      <c r="K1515" s="20"/>
      <c r="L1515" s="5"/>
      <c r="M1515" s="5"/>
      <c r="N1515" s="5"/>
    </row>
    <row r="1516" spans="1:14" x14ac:dyDescent="0.25">
      <c r="A1516" s="8">
        <v>12</v>
      </c>
      <c r="B1516" s="24" t="s">
        <v>194</v>
      </c>
      <c r="C1516" s="30" t="s">
        <v>27</v>
      </c>
      <c r="D1516" s="25">
        <v>12650642.710000001</v>
      </c>
      <c r="E1516" s="25">
        <v>10050642.710000001</v>
      </c>
      <c r="F1516" s="25">
        <v>2599999.9999999991</v>
      </c>
      <c r="I1516" s="20" t="e">
        <f>G1516-#REF!</f>
        <v>#REF!</v>
      </c>
      <c r="J1516" s="19"/>
      <c r="K1516" s="20"/>
      <c r="L1516" s="5"/>
      <c r="M1516" s="5"/>
      <c r="N1516" s="5"/>
    </row>
    <row r="1517" spans="1:14" x14ac:dyDescent="0.25">
      <c r="A1517" s="8">
        <v>12</v>
      </c>
      <c r="B1517" s="24" t="s">
        <v>194</v>
      </c>
      <c r="C1517" s="30" t="s">
        <v>30</v>
      </c>
      <c r="D1517" s="25">
        <v>318971</v>
      </c>
      <c r="E1517" s="25">
        <v>127588.4</v>
      </c>
      <c r="F1517" s="25">
        <v>191382.6</v>
      </c>
      <c r="I1517" s="20" t="e">
        <f>G1517-#REF!</f>
        <v>#REF!</v>
      </c>
      <c r="J1517" s="19"/>
      <c r="K1517" s="20"/>
      <c r="L1517" s="5"/>
      <c r="M1517" s="5"/>
      <c r="N1517" s="5"/>
    </row>
    <row r="1518" spans="1:14" x14ac:dyDescent="0.25">
      <c r="A1518" s="8">
        <v>12</v>
      </c>
      <c r="B1518" s="24" t="s">
        <v>194</v>
      </c>
      <c r="C1518" s="30" t="s">
        <v>31</v>
      </c>
      <c r="D1518" s="25">
        <v>66034.2</v>
      </c>
      <c r="E1518" s="25">
        <v>66034.2</v>
      </c>
      <c r="F1518" s="25">
        <v>0</v>
      </c>
      <c r="I1518" s="20" t="e">
        <f>G1518-#REF!</f>
        <v>#REF!</v>
      </c>
      <c r="J1518" s="19"/>
      <c r="K1518" s="20"/>
      <c r="L1518" s="5"/>
      <c r="M1518" s="5"/>
      <c r="N1518" s="5"/>
    </row>
    <row r="1519" spans="1:14" ht="30" x14ac:dyDescent="0.25">
      <c r="A1519" s="8">
        <v>12</v>
      </c>
      <c r="B1519" s="24" t="s">
        <v>194</v>
      </c>
      <c r="C1519" s="30" t="s">
        <v>32</v>
      </c>
      <c r="D1519" s="25">
        <v>3080846.76</v>
      </c>
      <c r="E1519" s="25">
        <v>756566.12</v>
      </c>
      <c r="F1519" s="25">
        <v>2324280.6399999997</v>
      </c>
      <c r="I1519" s="20" t="e">
        <f>G1519-#REF!</f>
        <v>#REF!</v>
      </c>
      <c r="J1519" s="19"/>
      <c r="K1519" s="20"/>
      <c r="L1519" s="5"/>
      <c r="M1519" s="5"/>
      <c r="N1519" s="5"/>
    </row>
    <row r="1520" spans="1:14" ht="30" x14ac:dyDescent="0.25">
      <c r="A1520" s="8">
        <v>12</v>
      </c>
      <c r="B1520" s="24" t="s">
        <v>194</v>
      </c>
      <c r="C1520" s="30" t="s">
        <v>115</v>
      </c>
      <c r="D1520" s="25">
        <v>2346774.8200000003</v>
      </c>
      <c r="E1520" s="25">
        <v>2036774.82</v>
      </c>
      <c r="F1520" s="25">
        <v>310000</v>
      </c>
      <c r="I1520" s="20" t="e">
        <f>G1520-#REF!</f>
        <v>#REF!</v>
      </c>
      <c r="J1520" s="19"/>
      <c r="K1520" s="20"/>
      <c r="L1520" s="5"/>
      <c r="M1520" s="5"/>
      <c r="N1520" s="5"/>
    </row>
    <row r="1521" spans="1:14" x14ac:dyDescent="0.25">
      <c r="A1521" s="8">
        <v>12</v>
      </c>
      <c r="B1521" s="24" t="s">
        <v>194</v>
      </c>
      <c r="C1521" s="30" t="s">
        <v>142</v>
      </c>
      <c r="D1521" s="25">
        <v>40000</v>
      </c>
      <c r="E1521" s="25">
        <v>0</v>
      </c>
      <c r="F1521" s="25">
        <v>40000</v>
      </c>
      <c r="I1521" s="20" t="e">
        <f>G1521-#REF!</f>
        <v>#REF!</v>
      </c>
      <c r="J1521" s="19"/>
      <c r="K1521" s="20"/>
      <c r="L1521" s="5"/>
      <c r="M1521" s="5"/>
      <c r="N1521" s="5"/>
    </row>
    <row r="1522" spans="1:14" x14ac:dyDescent="0.25">
      <c r="A1522" s="8">
        <v>12</v>
      </c>
      <c r="B1522" s="24" t="s">
        <v>194</v>
      </c>
      <c r="C1522" s="30" t="s">
        <v>35</v>
      </c>
      <c r="D1522" s="25">
        <v>2009356.3</v>
      </c>
      <c r="E1522" s="25">
        <v>2009356.3</v>
      </c>
      <c r="F1522" s="25">
        <v>0</v>
      </c>
      <c r="I1522" s="20" t="e">
        <f>G1522-#REF!</f>
        <v>#REF!</v>
      </c>
      <c r="J1522" s="19"/>
      <c r="K1522" s="20"/>
      <c r="L1522" s="5"/>
      <c r="M1522" s="5"/>
      <c r="N1522" s="5"/>
    </row>
    <row r="1523" spans="1:14" x14ac:dyDescent="0.25">
      <c r="A1523" s="8">
        <v>12</v>
      </c>
      <c r="B1523" s="24" t="s">
        <v>194</v>
      </c>
      <c r="C1523" s="30" t="s">
        <v>38</v>
      </c>
      <c r="D1523" s="25">
        <v>21051648.479999997</v>
      </c>
      <c r="E1523" s="25">
        <v>15755112.409999998</v>
      </c>
      <c r="F1523" s="25">
        <v>5296536.0700000022</v>
      </c>
      <c r="I1523" s="20" t="e">
        <f>G1523-#REF!</f>
        <v>#REF!</v>
      </c>
      <c r="J1523" s="19"/>
      <c r="K1523" s="20"/>
      <c r="L1523" s="5"/>
      <c r="M1523" s="5"/>
      <c r="N1523" s="5"/>
    </row>
    <row r="1524" spans="1:14" x14ac:dyDescent="0.25">
      <c r="A1524" s="8">
        <v>12</v>
      </c>
      <c r="B1524" s="24" t="s">
        <v>194</v>
      </c>
      <c r="C1524" s="30" t="s">
        <v>39</v>
      </c>
      <c r="D1524" s="25">
        <v>6564455.1100000003</v>
      </c>
      <c r="E1524" s="25">
        <v>6539455.1100000003</v>
      </c>
      <c r="F1524" s="25">
        <v>25000</v>
      </c>
      <c r="I1524" s="20" t="e">
        <f>G1524-#REF!</f>
        <v>#REF!</v>
      </c>
      <c r="J1524" s="19"/>
      <c r="K1524" s="20"/>
      <c r="L1524" s="5"/>
      <c r="M1524" s="5"/>
      <c r="N1524" s="5"/>
    </row>
    <row r="1525" spans="1:14" x14ac:dyDescent="0.25">
      <c r="A1525" s="8">
        <v>12</v>
      </c>
      <c r="B1525" s="24" t="s">
        <v>194</v>
      </c>
      <c r="C1525" s="30" t="s">
        <v>40</v>
      </c>
      <c r="D1525" s="25">
        <v>38881344.009999998</v>
      </c>
      <c r="E1525" s="25">
        <v>38655894.009999998</v>
      </c>
      <c r="F1525" s="25">
        <v>225450</v>
      </c>
      <c r="I1525" s="20" t="e">
        <f>G1525-#REF!</f>
        <v>#REF!</v>
      </c>
      <c r="J1525" s="19"/>
      <c r="K1525" s="20"/>
      <c r="L1525" s="5"/>
      <c r="M1525" s="5"/>
      <c r="N1525" s="5"/>
    </row>
    <row r="1526" spans="1:14" x14ac:dyDescent="0.25">
      <c r="A1526" s="8">
        <v>12</v>
      </c>
      <c r="B1526" s="24" t="s">
        <v>194</v>
      </c>
      <c r="C1526" s="30" t="s">
        <v>41</v>
      </c>
      <c r="D1526" s="25">
        <v>0</v>
      </c>
      <c r="E1526" s="25">
        <v>0</v>
      </c>
      <c r="F1526" s="25">
        <v>0</v>
      </c>
      <c r="I1526" s="20" t="e">
        <f>G1526-#REF!</f>
        <v>#REF!</v>
      </c>
      <c r="J1526" s="19"/>
      <c r="K1526" s="20"/>
      <c r="L1526" s="5"/>
      <c r="M1526" s="5"/>
      <c r="N1526" s="5"/>
    </row>
    <row r="1527" spans="1:14" ht="30" x14ac:dyDescent="0.25">
      <c r="A1527" s="8">
        <v>12</v>
      </c>
      <c r="B1527" s="24" t="s">
        <v>194</v>
      </c>
      <c r="C1527" s="30" t="s">
        <v>89</v>
      </c>
      <c r="D1527" s="25">
        <v>7422110.6799999997</v>
      </c>
      <c r="E1527" s="25">
        <v>7176973.6799999997</v>
      </c>
      <c r="F1527" s="25">
        <v>245137</v>
      </c>
      <c r="I1527" s="20" t="e">
        <f>G1527-#REF!</f>
        <v>#REF!</v>
      </c>
      <c r="J1527" s="19"/>
      <c r="K1527" s="20"/>
      <c r="L1527" s="5"/>
      <c r="M1527" s="5"/>
      <c r="N1527" s="5"/>
    </row>
    <row r="1528" spans="1:14" ht="30" x14ac:dyDescent="0.25">
      <c r="A1528" s="8">
        <v>12</v>
      </c>
      <c r="B1528" s="24" t="s">
        <v>194</v>
      </c>
      <c r="C1528" s="30" t="s">
        <v>44</v>
      </c>
      <c r="D1528" s="25">
        <v>814154.12</v>
      </c>
      <c r="E1528" s="25">
        <v>814154.12</v>
      </c>
      <c r="F1528" s="25">
        <v>0</v>
      </c>
      <c r="I1528" s="20" t="e">
        <f>G1528-#REF!</f>
        <v>#REF!</v>
      </c>
      <c r="J1528" s="19"/>
      <c r="K1528" s="20"/>
      <c r="L1528" s="5"/>
      <c r="M1528" s="5"/>
      <c r="N1528" s="5"/>
    </row>
    <row r="1529" spans="1:14" ht="30" x14ac:dyDescent="0.25">
      <c r="A1529" s="8">
        <v>12</v>
      </c>
      <c r="B1529" s="24" t="s">
        <v>194</v>
      </c>
      <c r="C1529" s="30" t="s">
        <v>90</v>
      </c>
      <c r="D1529" s="25">
        <v>32924855.59</v>
      </c>
      <c r="E1529" s="25">
        <v>32773033.789999999</v>
      </c>
      <c r="F1529" s="25">
        <v>151821.80000000075</v>
      </c>
      <c r="I1529" s="20" t="e">
        <f>G1529-#REF!</f>
        <v>#REF!</v>
      </c>
      <c r="J1529" s="19"/>
      <c r="K1529" s="20"/>
      <c r="L1529" s="5"/>
      <c r="M1529" s="5"/>
      <c r="N1529" s="5"/>
    </row>
    <row r="1530" spans="1:14" ht="30" x14ac:dyDescent="0.25">
      <c r="A1530" s="8">
        <v>12</v>
      </c>
      <c r="B1530" s="24" t="s">
        <v>194</v>
      </c>
      <c r="C1530" s="30" t="s">
        <v>91</v>
      </c>
      <c r="D1530" s="25">
        <v>8509923.4600000009</v>
      </c>
      <c r="E1530" s="25">
        <v>8358392.6600000001</v>
      </c>
      <c r="F1530" s="25">
        <v>151530.80000000075</v>
      </c>
      <c r="I1530" s="20" t="e">
        <f>G1530-#REF!</f>
        <v>#REF!</v>
      </c>
      <c r="J1530" s="19"/>
      <c r="K1530" s="20"/>
      <c r="L1530" s="5"/>
      <c r="M1530" s="5"/>
      <c r="N1530" s="5"/>
    </row>
    <row r="1531" spans="1:14" x14ac:dyDescent="0.25">
      <c r="A1531" s="8">
        <v>12</v>
      </c>
      <c r="B1531" s="24" t="s">
        <v>194</v>
      </c>
      <c r="C1531" s="30" t="s">
        <v>46</v>
      </c>
      <c r="D1531" s="25">
        <v>30642344.129999999</v>
      </c>
      <c r="E1531" s="25">
        <v>20545873.359999999</v>
      </c>
      <c r="F1531" s="25">
        <v>10096470.77</v>
      </c>
      <c r="I1531" s="20" t="e">
        <f>G1531-#REF!</f>
        <v>#REF!</v>
      </c>
      <c r="J1531" s="19"/>
      <c r="K1531" s="20"/>
      <c r="L1531" s="5"/>
      <c r="M1531" s="5"/>
      <c r="N1531" s="5"/>
    </row>
    <row r="1532" spans="1:14" x14ac:dyDescent="0.25">
      <c r="A1532" s="8">
        <v>12</v>
      </c>
      <c r="B1532" s="24" t="s">
        <v>194</v>
      </c>
      <c r="C1532" s="30" t="s">
        <v>47</v>
      </c>
      <c r="D1532" s="25">
        <v>1223708.7699999998</v>
      </c>
      <c r="E1532" s="25">
        <v>1223708.7699999998</v>
      </c>
      <c r="F1532" s="25">
        <v>0</v>
      </c>
      <c r="I1532" s="20" t="e">
        <f>G1532-#REF!</f>
        <v>#REF!</v>
      </c>
      <c r="J1532" s="19"/>
      <c r="K1532" s="20"/>
      <c r="L1532" s="5"/>
      <c r="M1532" s="5"/>
      <c r="N1532" s="5"/>
    </row>
    <row r="1533" spans="1:14" ht="30" x14ac:dyDescent="0.25">
      <c r="A1533" s="8">
        <v>12</v>
      </c>
      <c r="B1533" s="24" t="s">
        <v>194</v>
      </c>
      <c r="C1533" s="30" t="s">
        <v>51</v>
      </c>
      <c r="D1533" s="25">
        <v>33000</v>
      </c>
      <c r="E1533" s="25">
        <v>0</v>
      </c>
      <c r="F1533" s="25">
        <v>33000</v>
      </c>
      <c r="I1533" s="20" t="e">
        <f>G1533-#REF!</f>
        <v>#REF!</v>
      </c>
      <c r="J1533" s="19"/>
      <c r="K1533" s="20"/>
      <c r="L1533" s="5"/>
      <c r="M1533" s="5"/>
      <c r="N1533" s="5"/>
    </row>
    <row r="1534" spans="1:14" ht="30" x14ac:dyDescent="0.25">
      <c r="A1534" s="8">
        <v>12</v>
      </c>
      <c r="B1534" s="24" t="s">
        <v>194</v>
      </c>
      <c r="C1534" s="30" t="s">
        <v>117</v>
      </c>
      <c r="D1534" s="25">
        <v>44000</v>
      </c>
      <c r="E1534" s="25">
        <v>0</v>
      </c>
      <c r="F1534" s="25">
        <v>44000</v>
      </c>
      <c r="I1534" s="20" t="e">
        <f>G1534-#REF!</f>
        <v>#REF!</v>
      </c>
      <c r="J1534" s="19"/>
      <c r="K1534" s="20"/>
      <c r="L1534" s="5"/>
      <c r="M1534" s="5"/>
      <c r="N1534" s="5"/>
    </row>
    <row r="1535" spans="1:14" ht="45" x14ac:dyDescent="0.25">
      <c r="A1535" s="8">
        <v>12</v>
      </c>
      <c r="B1535" s="24" t="s">
        <v>194</v>
      </c>
      <c r="C1535" s="30" t="s">
        <v>58</v>
      </c>
      <c r="D1535" s="25">
        <v>93624.18</v>
      </c>
      <c r="E1535" s="25">
        <v>0</v>
      </c>
      <c r="F1535" s="25">
        <v>93624.18</v>
      </c>
      <c r="I1535" s="20" t="e">
        <f>G1535-#REF!</f>
        <v>#REF!</v>
      </c>
      <c r="J1535" s="19"/>
      <c r="K1535" s="20"/>
      <c r="L1535" s="5"/>
      <c r="M1535" s="5"/>
      <c r="N1535" s="5"/>
    </row>
    <row r="1536" spans="1:14" x14ac:dyDescent="0.25">
      <c r="A1536" s="8">
        <v>12</v>
      </c>
      <c r="B1536" s="24" t="s">
        <v>194</v>
      </c>
      <c r="C1536" s="30" t="s">
        <v>93</v>
      </c>
      <c r="D1536" s="25">
        <v>0</v>
      </c>
      <c r="E1536" s="25">
        <v>0</v>
      </c>
      <c r="F1536" s="25">
        <v>0</v>
      </c>
      <c r="I1536" s="20" t="e">
        <f>G1536-#REF!</f>
        <v>#REF!</v>
      </c>
      <c r="J1536" s="19"/>
      <c r="K1536" s="20"/>
      <c r="L1536" s="5"/>
      <c r="M1536" s="5"/>
      <c r="N1536" s="5"/>
    </row>
    <row r="1537" spans="1:14" x14ac:dyDescent="0.25">
      <c r="A1537" s="8">
        <v>12</v>
      </c>
      <c r="B1537" s="24" t="s">
        <v>195</v>
      </c>
      <c r="C1537" s="30" t="s">
        <v>10</v>
      </c>
      <c r="D1537" s="25">
        <v>318250.43</v>
      </c>
      <c r="E1537" s="25">
        <v>53046.8</v>
      </c>
      <c r="F1537" s="25">
        <v>265203.63</v>
      </c>
      <c r="I1537" s="20" t="e">
        <f>G1537-#REF!</f>
        <v>#REF!</v>
      </c>
      <c r="J1537" s="19"/>
      <c r="K1537" s="20"/>
      <c r="L1537" s="5"/>
      <c r="M1537" s="5"/>
      <c r="N1537" s="5"/>
    </row>
    <row r="1538" spans="1:14" ht="30" x14ac:dyDescent="0.25">
      <c r="A1538" s="8">
        <v>12</v>
      </c>
      <c r="B1538" s="24" t="s">
        <v>195</v>
      </c>
      <c r="C1538" s="30" t="s">
        <v>130</v>
      </c>
      <c r="D1538" s="25">
        <v>7157.2</v>
      </c>
      <c r="E1538" s="25">
        <v>7157.2</v>
      </c>
      <c r="F1538" s="25">
        <v>0</v>
      </c>
      <c r="I1538" s="20" t="e">
        <f>G1538-#REF!</f>
        <v>#REF!</v>
      </c>
      <c r="J1538" s="19"/>
      <c r="K1538" s="20"/>
      <c r="L1538" s="5"/>
      <c r="M1538" s="5"/>
      <c r="N1538" s="5"/>
    </row>
    <row r="1539" spans="1:14" ht="30" x14ac:dyDescent="0.25">
      <c r="A1539" s="8">
        <v>12</v>
      </c>
      <c r="B1539" s="24" t="s">
        <v>195</v>
      </c>
      <c r="C1539" s="30" t="s">
        <v>12</v>
      </c>
      <c r="D1539" s="25">
        <v>0</v>
      </c>
      <c r="E1539" s="25">
        <v>0</v>
      </c>
      <c r="F1539" s="25">
        <v>0</v>
      </c>
      <c r="I1539" s="20" t="e">
        <f>G1539-#REF!</f>
        <v>#REF!</v>
      </c>
      <c r="J1539" s="19"/>
      <c r="K1539" s="20"/>
      <c r="L1539" s="5"/>
      <c r="M1539" s="5"/>
      <c r="N1539" s="5"/>
    </row>
    <row r="1540" spans="1:14" ht="30" x14ac:dyDescent="0.25">
      <c r="A1540" s="8">
        <v>12</v>
      </c>
      <c r="B1540" s="24" t="s">
        <v>195</v>
      </c>
      <c r="C1540" s="30" t="s">
        <v>13</v>
      </c>
      <c r="D1540" s="25">
        <v>0</v>
      </c>
      <c r="E1540" s="25">
        <v>0</v>
      </c>
      <c r="F1540" s="25">
        <v>0</v>
      </c>
      <c r="I1540" s="20" t="e">
        <f>G1540-#REF!</f>
        <v>#REF!</v>
      </c>
      <c r="J1540" s="19"/>
      <c r="K1540" s="20"/>
      <c r="L1540" s="5"/>
      <c r="M1540" s="5"/>
      <c r="N1540" s="5"/>
    </row>
    <row r="1541" spans="1:14" ht="30" x14ac:dyDescent="0.25">
      <c r="A1541" s="8">
        <v>12</v>
      </c>
      <c r="B1541" s="24" t="s">
        <v>195</v>
      </c>
      <c r="C1541" s="30" t="s">
        <v>14</v>
      </c>
      <c r="D1541" s="25">
        <v>10090</v>
      </c>
      <c r="E1541" s="25">
        <v>10090</v>
      </c>
      <c r="F1541" s="25">
        <v>0</v>
      </c>
      <c r="I1541" s="20" t="e">
        <f>G1541-#REF!</f>
        <v>#REF!</v>
      </c>
      <c r="J1541" s="19"/>
      <c r="K1541" s="20"/>
      <c r="L1541" s="5"/>
      <c r="M1541" s="5"/>
      <c r="N1541" s="5"/>
    </row>
    <row r="1542" spans="1:14" x14ac:dyDescent="0.25">
      <c r="A1542" s="8">
        <v>12</v>
      </c>
      <c r="B1542" s="24" t="s">
        <v>195</v>
      </c>
      <c r="C1542" s="30" t="s">
        <v>15</v>
      </c>
      <c r="D1542" s="25">
        <v>39222.620000000003</v>
      </c>
      <c r="E1542" s="25">
        <v>39222.620000000003</v>
      </c>
      <c r="F1542" s="25">
        <v>0</v>
      </c>
      <c r="I1542" s="20" t="e">
        <f>G1542-#REF!</f>
        <v>#REF!</v>
      </c>
      <c r="J1542" s="19"/>
      <c r="K1542" s="20"/>
      <c r="L1542" s="5"/>
      <c r="M1542" s="5"/>
      <c r="N1542" s="5"/>
    </row>
    <row r="1543" spans="1:14" x14ac:dyDescent="0.25">
      <c r="A1543" s="8">
        <v>12</v>
      </c>
      <c r="B1543" s="24" t="s">
        <v>195</v>
      </c>
      <c r="C1543" s="30" t="s">
        <v>78</v>
      </c>
      <c r="D1543" s="25">
        <v>31924.45</v>
      </c>
      <c r="E1543" s="25">
        <v>31924.45</v>
      </c>
      <c r="F1543" s="25">
        <v>0</v>
      </c>
      <c r="I1543" s="20" t="e">
        <f>G1543-#REF!</f>
        <v>#REF!</v>
      </c>
      <c r="J1543" s="19"/>
      <c r="K1543" s="20"/>
      <c r="L1543" s="5"/>
      <c r="M1543" s="5"/>
      <c r="N1543" s="5"/>
    </row>
    <row r="1544" spans="1:14" ht="30" x14ac:dyDescent="0.25">
      <c r="A1544" s="8">
        <v>12</v>
      </c>
      <c r="B1544" s="24" t="s">
        <v>195</v>
      </c>
      <c r="C1544" s="30" t="s">
        <v>17</v>
      </c>
      <c r="D1544" s="25">
        <v>0</v>
      </c>
      <c r="E1544" s="25">
        <v>0</v>
      </c>
      <c r="F1544" s="25">
        <v>0</v>
      </c>
      <c r="I1544" s="20" t="e">
        <f>G1544-#REF!</f>
        <v>#REF!</v>
      </c>
      <c r="J1544" s="19"/>
      <c r="K1544" s="20"/>
      <c r="L1544" s="5"/>
      <c r="M1544" s="5"/>
      <c r="N1544" s="5"/>
    </row>
    <row r="1545" spans="1:14" x14ac:dyDescent="0.25">
      <c r="A1545" s="8">
        <v>12</v>
      </c>
      <c r="B1545" s="24" t="s">
        <v>195</v>
      </c>
      <c r="C1545" s="30" t="s">
        <v>79</v>
      </c>
      <c r="D1545" s="25">
        <v>0</v>
      </c>
      <c r="E1545" s="25">
        <v>0</v>
      </c>
      <c r="F1545" s="25">
        <v>0</v>
      </c>
      <c r="I1545" s="20" t="e">
        <f>G1545-#REF!</f>
        <v>#REF!</v>
      </c>
      <c r="J1545" s="19"/>
      <c r="K1545" s="20"/>
      <c r="L1545" s="5"/>
      <c r="M1545" s="5"/>
      <c r="N1545" s="5"/>
    </row>
    <row r="1546" spans="1:14" ht="30" x14ac:dyDescent="0.25">
      <c r="A1546" s="8">
        <v>12</v>
      </c>
      <c r="B1546" s="24" t="s">
        <v>195</v>
      </c>
      <c r="C1546" s="30" t="s">
        <v>80</v>
      </c>
      <c r="D1546" s="25">
        <v>6803217.4600000009</v>
      </c>
      <c r="E1546" s="25">
        <v>5699645.25</v>
      </c>
      <c r="F1546" s="25">
        <v>1103572.21</v>
      </c>
      <c r="I1546" s="20" t="e">
        <f>G1546-#REF!</f>
        <v>#REF!</v>
      </c>
      <c r="J1546" s="19"/>
      <c r="K1546" s="20"/>
      <c r="L1546" s="5"/>
      <c r="M1546" s="5"/>
      <c r="N1546" s="5"/>
    </row>
    <row r="1547" spans="1:14" x14ac:dyDescent="0.25">
      <c r="A1547" s="8">
        <v>12</v>
      </c>
      <c r="B1547" s="24" t="s">
        <v>195</v>
      </c>
      <c r="C1547" s="30" t="s">
        <v>81</v>
      </c>
      <c r="D1547" s="25">
        <v>34899664.210000001</v>
      </c>
      <c r="E1547" s="25">
        <v>25417671.48</v>
      </c>
      <c r="F1547" s="25">
        <v>9481992.7300000023</v>
      </c>
      <c r="I1547" s="20" t="e">
        <f>G1547-#REF!</f>
        <v>#REF!</v>
      </c>
      <c r="J1547" s="19"/>
      <c r="K1547" s="20"/>
      <c r="L1547" s="5"/>
      <c r="M1547" s="5"/>
      <c r="N1547" s="5"/>
    </row>
    <row r="1548" spans="1:14" ht="45" x14ac:dyDescent="0.25">
      <c r="A1548" s="8">
        <v>12</v>
      </c>
      <c r="B1548" s="24" t="s">
        <v>195</v>
      </c>
      <c r="C1548" s="30" t="s">
        <v>18</v>
      </c>
      <c r="D1548" s="25">
        <v>222566.39999999999</v>
      </c>
      <c r="E1548" s="25">
        <v>42725.319999999992</v>
      </c>
      <c r="F1548" s="25">
        <v>179841.08</v>
      </c>
      <c r="I1548" s="20" t="e">
        <f>G1548-#REF!</f>
        <v>#REF!</v>
      </c>
      <c r="J1548" s="19"/>
      <c r="K1548" s="20"/>
      <c r="L1548" s="5"/>
      <c r="M1548" s="5"/>
      <c r="N1548" s="5"/>
    </row>
    <row r="1549" spans="1:14" x14ac:dyDescent="0.25">
      <c r="A1549" s="8">
        <v>12</v>
      </c>
      <c r="B1549" s="24" t="s">
        <v>195</v>
      </c>
      <c r="C1549" s="30" t="s">
        <v>21</v>
      </c>
      <c r="D1549" s="25">
        <v>11064.49</v>
      </c>
      <c r="E1549" s="25">
        <v>0</v>
      </c>
      <c r="F1549" s="25">
        <v>11064.49</v>
      </c>
      <c r="I1549" s="20" t="e">
        <f>G1549-#REF!</f>
        <v>#REF!</v>
      </c>
      <c r="J1549" s="19"/>
      <c r="K1549" s="20"/>
      <c r="L1549" s="5"/>
      <c r="M1549" s="5"/>
      <c r="N1549" s="5"/>
    </row>
    <row r="1550" spans="1:14" x14ac:dyDescent="0.25">
      <c r="A1550" s="8">
        <v>12</v>
      </c>
      <c r="B1550" s="24" t="s">
        <v>195</v>
      </c>
      <c r="C1550" s="30" t="s">
        <v>22</v>
      </c>
      <c r="D1550" s="25">
        <v>301.89</v>
      </c>
      <c r="E1550" s="25">
        <v>301.89</v>
      </c>
      <c r="F1550" s="25">
        <v>0</v>
      </c>
      <c r="I1550" s="20" t="e">
        <f>G1550-#REF!</f>
        <v>#REF!</v>
      </c>
      <c r="J1550" s="19"/>
      <c r="K1550" s="20"/>
      <c r="L1550" s="5"/>
      <c r="M1550" s="5"/>
      <c r="N1550" s="5"/>
    </row>
    <row r="1551" spans="1:14" ht="30" x14ac:dyDescent="0.25">
      <c r="A1551" s="8">
        <v>12</v>
      </c>
      <c r="B1551" s="24" t="s">
        <v>195</v>
      </c>
      <c r="C1551" s="30" t="s">
        <v>23</v>
      </c>
      <c r="D1551" s="25">
        <v>0</v>
      </c>
      <c r="E1551" s="25">
        <v>0</v>
      </c>
      <c r="F1551" s="25">
        <v>0</v>
      </c>
      <c r="I1551" s="20" t="e">
        <f>G1551-#REF!</f>
        <v>#REF!</v>
      </c>
      <c r="J1551" s="19"/>
      <c r="K1551" s="20"/>
      <c r="L1551" s="5"/>
      <c r="M1551" s="5"/>
      <c r="N1551" s="5"/>
    </row>
    <row r="1552" spans="1:14" ht="30" x14ac:dyDescent="0.25">
      <c r="A1552" s="8">
        <v>12</v>
      </c>
      <c r="B1552" s="24" t="s">
        <v>195</v>
      </c>
      <c r="C1552" s="30" t="s">
        <v>64</v>
      </c>
      <c r="D1552" s="25">
        <v>458474.92</v>
      </c>
      <c r="E1552" s="25">
        <v>18315.940000000002</v>
      </c>
      <c r="F1552" s="25">
        <v>440158.98000000004</v>
      </c>
      <c r="I1552" s="20" t="e">
        <f>G1552-#REF!</f>
        <v>#REF!</v>
      </c>
      <c r="J1552" s="19"/>
      <c r="K1552" s="20"/>
      <c r="L1552" s="5"/>
      <c r="M1552" s="5"/>
      <c r="N1552" s="5"/>
    </row>
    <row r="1553" spans="1:14" ht="30" x14ac:dyDescent="0.25">
      <c r="A1553" s="8">
        <v>12</v>
      </c>
      <c r="B1553" s="24" t="s">
        <v>195</v>
      </c>
      <c r="C1553" s="30" t="s">
        <v>84</v>
      </c>
      <c r="D1553" s="25">
        <v>522483.67000000004</v>
      </c>
      <c r="E1553" s="25">
        <v>309388.02</v>
      </c>
      <c r="F1553" s="25">
        <v>213095.65000000002</v>
      </c>
      <c r="I1553" s="20" t="e">
        <f>G1553-#REF!</f>
        <v>#REF!</v>
      </c>
      <c r="J1553" s="19"/>
      <c r="K1553" s="20"/>
      <c r="L1553" s="5"/>
      <c r="M1553" s="5"/>
      <c r="N1553" s="5"/>
    </row>
    <row r="1554" spans="1:14" x14ac:dyDescent="0.25">
      <c r="A1554" s="8">
        <v>12</v>
      </c>
      <c r="B1554" s="24" t="s">
        <v>195</v>
      </c>
      <c r="C1554" s="30" t="s">
        <v>26</v>
      </c>
      <c r="D1554" s="25">
        <v>7125237</v>
      </c>
      <c r="E1554" s="25">
        <v>5725237</v>
      </c>
      <c r="F1554" s="25">
        <v>1400000</v>
      </c>
      <c r="I1554" s="20" t="e">
        <f>G1554-#REF!</f>
        <v>#REF!</v>
      </c>
      <c r="J1554" s="19"/>
      <c r="K1554" s="20"/>
      <c r="L1554" s="5"/>
      <c r="M1554" s="5"/>
      <c r="N1554" s="5"/>
    </row>
    <row r="1555" spans="1:14" x14ac:dyDescent="0.25">
      <c r="A1555" s="8">
        <v>12</v>
      </c>
      <c r="B1555" s="24" t="s">
        <v>195</v>
      </c>
      <c r="C1555" s="30" t="s">
        <v>27</v>
      </c>
      <c r="D1555" s="25">
        <v>928255</v>
      </c>
      <c r="E1555" s="25">
        <v>928255</v>
      </c>
      <c r="F1555" s="25">
        <v>0</v>
      </c>
      <c r="I1555" s="20" t="e">
        <f>G1555-#REF!</f>
        <v>#REF!</v>
      </c>
      <c r="J1555" s="19"/>
      <c r="K1555" s="20"/>
      <c r="L1555" s="5"/>
      <c r="M1555" s="5"/>
      <c r="N1555" s="5"/>
    </row>
    <row r="1556" spans="1:14" x14ac:dyDescent="0.25">
      <c r="A1556" s="8">
        <v>12</v>
      </c>
      <c r="B1556" s="24" t="s">
        <v>195</v>
      </c>
      <c r="C1556" s="30" t="s">
        <v>196</v>
      </c>
      <c r="D1556" s="25">
        <v>0</v>
      </c>
      <c r="E1556" s="25">
        <v>0</v>
      </c>
      <c r="F1556" s="25">
        <v>0</v>
      </c>
      <c r="I1556" s="20" t="e">
        <f>G1556-#REF!</f>
        <v>#REF!</v>
      </c>
      <c r="J1556" s="19"/>
      <c r="K1556" s="20"/>
      <c r="L1556" s="5"/>
      <c r="M1556" s="5"/>
      <c r="N1556" s="5"/>
    </row>
    <row r="1557" spans="1:14" ht="30" x14ac:dyDescent="0.25">
      <c r="A1557" s="8">
        <v>12</v>
      </c>
      <c r="B1557" s="24" t="s">
        <v>195</v>
      </c>
      <c r="C1557" s="30" t="s">
        <v>166</v>
      </c>
      <c r="D1557" s="25">
        <v>1371106.08</v>
      </c>
      <c r="E1557" s="25">
        <v>913968.72</v>
      </c>
      <c r="F1557" s="25">
        <v>457137.36</v>
      </c>
      <c r="I1557" s="20" t="e">
        <f>G1557-#REF!</f>
        <v>#REF!</v>
      </c>
      <c r="J1557" s="19"/>
      <c r="K1557" s="20"/>
      <c r="L1557" s="5"/>
      <c r="M1557" s="5"/>
      <c r="N1557" s="5"/>
    </row>
    <row r="1558" spans="1:14" x14ac:dyDescent="0.25">
      <c r="A1558" s="8">
        <v>12</v>
      </c>
      <c r="B1558" s="24" t="s">
        <v>195</v>
      </c>
      <c r="C1558" s="30" t="s">
        <v>31</v>
      </c>
      <c r="D1558" s="25">
        <v>21923</v>
      </c>
      <c r="E1558" s="25">
        <v>21923</v>
      </c>
      <c r="F1558" s="25">
        <v>0</v>
      </c>
      <c r="I1558" s="20" t="e">
        <f>G1558-#REF!</f>
        <v>#REF!</v>
      </c>
      <c r="J1558" s="19"/>
      <c r="K1558" s="20"/>
      <c r="L1558" s="5"/>
      <c r="M1558" s="5"/>
      <c r="N1558" s="5"/>
    </row>
    <row r="1559" spans="1:14" ht="30" x14ac:dyDescent="0.25">
      <c r="A1559" s="8">
        <v>12</v>
      </c>
      <c r="B1559" s="24" t="s">
        <v>195</v>
      </c>
      <c r="C1559" s="30" t="s">
        <v>33</v>
      </c>
      <c r="D1559" s="25">
        <v>2069953.97</v>
      </c>
      <c r="E1559" s="25">
        <v>1379969.2799999998</v>
      </c>
      <c r="F1559" s="25">
        <v>689984.69</v>
      </c>
      <c r="I1559" s="20" t="e">
        <f>G1559-#REF!</f>
        <v>#REF!</v>
      </c>
      <c r="J1559" s="19"/>
      <c r="K1559" s="20"/>
      <c r="L1559" s="5"/>
      <c r="M1559" s="5"/>
      <c r="N1559" s="5"/>
    </row>
    <row r="1560" spans="1:14" ht="30" x14ac:dyDescent="0.25">
      <c r="A1560" s="8">
        <v>12</v>
      </c>
      <c r="B1560" s="24" t="s">
        <v>195</v>
      </c>
      <c r="C1560" s="30" t="s">
        <v>87</v>
      </c>
      <c r="D1560" s="25">
        <v>0</v>
      </c>
      <c r="E1560" s="25">
        <v>0</v>
      </c>
      <c r="F1560" s="25">
        <v>0</v>
      </c>
      <c r="I1560" s="20" t="e">
        <f>G1560-#REF!</f>
        <v>#REF!</v>
      </c>
      <c r="J1560" s="19"/>
      <c r="K1560" s="20"/>
      <c r="L1560" s="5"/>
      <c r="M1560" s="5"/>
      <c r="N1560" s="5"/>
    </row>
    <row r="1561" spans="1:14" x14ac:dyDescent="0.25">
      <c r="A1561" s="8">
        <v>12</v>
      </c>
      <c r="B1561" s="24" t="s">
        <v>195</v>
      </c>
      <c r="C1561" s="30" t="s">
        <v>147</v>
      </c>
      <c r="D1561" s="25">
        <v>0</v>
      </c>
      <c r="E1561" s="25">
        <v>0</v>
      </c>
      <c r="F1561" s="25">
        <v>0</v>
      </c>
      <c r="I1561" s="20" t="e">
        <f>G1561-#REF!</f>
        <v>#REF!</v>
      </c>
      <c r="J1561" s="19"/>
      <c r="K1561" s="20"/>
      <c r="L1561" s="5"/>
      <c r="M1561" s="5"/>
      <c r="N1561" s="5"/>
    </row>
    <row r="1562" spans="1:14" x14ac:dyDescent="0.25">
      <c r="A1562" s="8">
        <v>12</v>
      </c>
      <c r="B1562" s="24" t="s">
        <v>195</v>
      </c>
      <c r="C1562" s="30" t="s">
        <v>148</v>
      </c>
      <c r="D1562" s="25">
        <v>926688</v>
      </c>
      <c r="E1562" s="25">
        <v>735452.72</v>
      </c>
      <c r="F1562" s="25">
        <v>191235.28</v>
      </c>
      <c r="I1562" s="20" t="e">
        <f>G1562-#REF!</f>
        <v>#REF!</v>
      </c>
      <c r="J1562" s="19"/>
      <c r="K1562" s="20"/>
      <c r="L1562" s="5"/>
      <c r="M1562" s="5"/>
      <c r="N1562" s="5"/>
    </row>
    <row r="1563" spans="1:14" ht="30" x14ac:dyDescent="0.25">
      <c r="A1563" s="8">
        <v>12</v>
      </c>
      <c r="B1563" s="24" t="s">
        <v>195</v>
      </c>
      <c r="C1563" s="30" t="s">
        <v>197</v>
      </c>
      <c r="D1563" s="25">
        <v>0</v>
      </c>
      <c r="E1563" s="25">
        <v>0</v>
      </c>
      <c r="F1563" s="25">
        <v>0</v>
      </c>
      <c r="I1563" s="20" t="e">
        <f>G1563-#REF!</f>
        <v>#REF!</v>
      </c>
      <c r="J1563" s="19"/>
      <c r="K1563" s="20"/>
      <c r="L1563" s="5"/>
      <c r="M1563" s="5"/>
      <c r="N1563" s="5"/>
    </row>
    <row r="1564" spans="1:14" ht="30" x14ac:dyDescent="0.25">
      <c r="A1564" s="8">
        <v>12</v>
      </c>
      <c r="B1564" s="24" t="s">
        <v>195</v>
      </c>
      <c r="C1564" s="30" t="s">
        <v>101</v>
      </c>
      <c r="D1564" s="25">
        <v>0</v>
      </c>
      <c r="E1564" s="25">
        <v>0</v>
      </c>
      <c r="F1564" s="25">
        <v>0</v>
      </c>
      <c r="I1564" s="20" t="e">
        <f>G1564-#REF!</f>
        <v>#REF!</v>
      </c>
      <c r="J1564" s="19"/>
      <c r="K1564" s="20"/>
      <c r="L1564" s="5"/>
      <c r="M1564" s="5"/>
      <c r="N1564" s="5"/>
    </row>
    <row r="1565" spans="1:14" x14ac:dyDescent="0.25">
      <c r="A1565" s="8">
        <v>12</v>
      </c>
      <c r="B1565" s="24" t="s">
        <v>195</v>
      </c>
      <c r="C1565" s="30" t="s">
        <v>162</v>
      </c>
      <c r="D1565" s="25">
        <v>0</v>
      </c>
      <c r="E1565" s="25">
        <v>0</v>
      </c>
      <c r="F1565" s="25">
        <v>0</v>
      </c>
      <c r="I1565" s="20" t="e">
        <f>G1565-#REF!</f>
        <v>#REF!</v>
      </c>
      <c r="J1565" s="19"/>
      <c r="K1565" s="20"/>
      <c r="L1565" s="5"/>
      <c r="M1565" s="5"/>
      <c r="N1565" s="5"/>
    </row>
    <row r="1566" spans="1:14" x14ac:dyDescent="0.25">
      <c r="A1566" s="8">
        <v>12</v>
      </c>
      <c r="B1566" s="24" t="s">
        <v>195</v>
      </c>
      <c r="C1566" s="30" t="s">
        <v>35</v>
      </c>
      <c r="D1566" s="25">
        <v>9251</v>
      </c>
      <c r="E1566" s="25">
        <v>9251</v>
      </c>
      <c r="F1566" s="25">
        <v>0</v>
      </c>
      <c r="I1566" s="20" t="e">
        <f>G1566-#REF!</f>
        <v>#REF!</v>
      </c>
      <c r="J1566" s="19"/>
      <c r="K1566" s="20"/>
      <c r="L1566" s="5"/>
      <c r="M1566" s="5"/>
      <c r="N1566" s="5"/>
    </row>
    <row r="1567" spans="1:14" ht="45" x14ac:dyDescent="0.25">
      <c r="A1567" s="8">
        <v>12</v>
      </c>
      <c r="B1567" s="24" t="s">
        <v>195</v>
      </c>
      <c r="C1567" s="30" t="s">
        <v>36</v>
      </c>
      <c r="D1567" s="25">
        <v>535314.48</v>
      </c>
      <c r="E1567" s="25">
        <v>72451.28</v>
      </c>
      <c r="F1567" s="25">
        <v>462863.2</v>
      </c>
      <c r="I1567" s="20" t="e">
        <f>G1567-#REF!</f>
        <v>#REF!</v>
      </c>
      <c r="J1567" s="19"/>
      <c r="K1567" s="20"/>
      <c r="L1567" s="5"/>
      <c r="M1567" s="5"/>
      <c r="N1567" s="5"/>
    </row>
    <row r="1568" spans="1:14" ht="45" x14ac:dyDescent="0.25">
      <c r="A1568" s="8">
        <v>12</v>
      </c>
      <c r="B1568" s="24" t="s">
        <v>195</v>
      </c>
      <c r="C1568" s="30" t="s">
        <v>69</v>
      </c>
      <c r="D1568" s="25">
        <v>107680</v>
      </c>
      <c r="E1568" s="25">
        <v>107680</v>
      </c>
      <c r="F1568" s="25">
        <v>0</v>
      </c>
      <c r="I1568" s="20" t="e">
        <f>G1568-#REF!</f>
        <v>#REF!</v>
      </c>
      <c r="J1568" s="19"/>
      <c r="K1568" s="20"/>
      <c r="L1568" s="5"/>
      <c r="M1568" s="5"/>
      <c r="N1568" s="5"/>
    </row>
    <row r="1569" spans="1:14" x14ac:dyDescent="0.25">
      <c r="A1569" s="8">
        <v>12</v>
      </c>
      <c r="B1569" s="24" t="s">
        <v>195</v>
      </c>
      <c r="C1569" s="30" t="s">
        <v>38</v>
      </c>
      <c r="D1569" s="25">
        <v>12017262.420000002</v>
      </c>
      <c r="E1569" s="25">
        <v>6668710.6399999997</v>
      </c>
      <c r="F1569" s="25">
        <v>5348551.7799999993</v>
      </c>
      <c r="I1569" s="20" t="e">
        <f>G1569-#REF!</f>
        <v>#REF!</v>
      </c>
      <c r="J1569" s="19"/>
      <c r="K1569" s="20"/>
      <c r="L1569" s="5"/>
      <c r="M1569" s="5"/>
      <c r="N1569" s="5"/>
    </row>
    <row r="1570" spans="1:14" x14ac:dyDescent="0.25">
      <c r="A1570" s="8">
        <v>12</v>
      </c>
      <c r="B1570" s="24" t="s">
        <v>195</v>
      </c>
      <c r="C1570" s="30" t="s">
        <v>39</v>
      </c>
      <c r="D1570" s="25">
        <v>16949.849999999999</v>
      </c>
      <c r="E1570" s="25">
        <v>16949.849999999999</v>
      </c>
      <c r="F1570" s="25">
        <v>0</v>
      </c>
      <c r="I1570" s="20" t="e">
        <f>G1570-#REF!</f>
        <v>#REF!</v>
      </c>
      <c r="J1570" s="19"/>
      <c r="K1570" s="20"/>
      <c r="L1570" s="5"/>
      <c r="M1570" s="5"/>
      <c r="N1570" s="5"/>
    </row>
    <row r="1571" spans="1:14" x14ac:dyDescent="0.25">
      <c r="A1571" s="8">
        <v>12</v>
      </c>
      <c r="B1571" s="24" t="s">
        <v>195</v>
      </c>
      <c r="C1571" s="30" t="s">
        <v>106</v>
      </c>
      <c r="D1571" s="25">
        <v>0</v>
      </c>
      <c r="E1571" s="25">
        <v>0</v>
      </c>
      <c r="F1571" s="25">
        <v>0</v>
      </c>
      <c r="I1571" s="20" t="e">
        <f>G1571-#REF!</f>
        <v>#REF!</v>
      </c>
      <c r="J1571" s="19"/>
      <c r="K1571" s="20"/>
      <c r="L1571" s="5"/>
      <c r="M1571" s="5"/>
      <c r="N1571" s="5"/>
    </row>
    <row r="1572" spans="1:14" x14ac:dyDescent="0.25">
      <c r="A1572" s="8">
        <v>12</v>
      </c>
      <c r="B1572" s="24" t="s">
        <v>195</v>
      </c>
      <c r="C1572" s="30" t="s">
        <v>41</v>
      </c>
      <c r="D1572" s="25">
        <v>2814981.05</v>
      </c>
      <c r="E1572" s="25">
        <v>2524031.65</v>
      </c>
      <c r="F1572" s="25">
        <v>290949.40000000002</v>
      </c>
      <c r="I1572" s="20" t="e">
        <f>G1572-#REF!</f>
        <v>#REF!</v>
      </c>
      <c r="J1572" s="19"/>
      <c r="K1572" s="20"/>
      <c r="L1572" s="5"/>
      <c r="M1572" s="5"/>
      <c r="N1572" s="5"/>
    </row>
    <row r="1573" spans="1:14" x14ac:dyDescent="0.25">
      <c r="A1573" s="8">
        <v>12</v>
      </c>
      <c r="B1573" s="24" t="s">
        <v>195</v>
      </c>
      <c r="C1573" s="30" t="s">
        <v>42</v>
      </c>
      <c r="D1573" s="25">
        <v>0</v>
      </c>
      <c r="E1573" s="25">
        <v>0</v>
      </c>
      <c r="F1573" s="25">
        <v>0</v>
      </c>
      <c r="I1573" s="20" t="e">
        <f>G1573-#REF!</f>
        <v>#REF!</v>
      </c>
      <c r="J1573" s="19"/>
      <c r="K1573" s="20"/>
      <c r="L1573" s="5"/>
      <c r="M1573" s="5"/>
      <c r="N1573" s="5"/>
    </row>
    <row r="1574" spans="1:14" ht="30" x14ac:dyDescent="0.25">
      <c r="A1574" s="8">
        <v>12</v>
      </c>
      <c r="B1574" s="24" t="s">
        <v>195</v>
      </c>
      <c r="C1574" s="30" t="s">
        <v>43</v>
      </c>
      <c r="D1574" s="25">
        <v>3011852.19</v>
      </c>
      <c r="E1574" s="25">
        <v>982214.84000000008</v>
      </c>
      <c r="F1574" s="25">
        <v>2029637.3499999999</v>
      </c>
      <c r="I1574" s="20" t="e">
        <f>G1574-#REF!</f>
        <v>#REF!</v>
      </c>
      <c r="J1574" s="19"/>
      <c r="K1574" s="20"/>
      <c r="L1574" s="5"/>
      <c r="M1574" s="5"/>
      <c r="N1574" s="5"/>
    </row>
    <row r="1575" spans="1:14" ht="30" x14ac:dyDescent="0.25">
      <c r="A1575" s="8">
        <v>12</v>
      </c>
      <c r="B1575" s="24" t="s">
        <v>195</v>
      </c>
      <c r="C1575" s="30" t="s">
        <v>44</v>
      </c>
      <c r="D1575" s="25">
        <v>0</v>
      </c>
      <c r="E1575" s="25">
        <v>0</v>
      </c>
      <c r="F1575" s="25">
        <v>0</v>
      </c>
      <c r="I1575" s="20" t="e">
        <f>G1575-#REF!</f>
        <v>#REF!</v>
      </c>
      <c r="J1575" s="19"/>
      <c r="K1575" s="20"/>
      <c r="L1575" s="5"/>
      <c r="M1575" s="5"/>
      <c r="N1575" s="5"/>
    </row>
    <row r="1576" spans="1:14" ht="30" x14ac:dyDescent="0.25">
      <c r="A1576" s="8">
        <v>12</v>
      </c>
      <c r="B1576" s="24" t="s">
        <v>195</v>
      </c>
      <c r="C1576" s="30" t="s">
        <v>155</v>
      </c>
      <c r="D1576" s="25">
        <v>0</v>
      </c>
      <c r="E1576" s="25">
        <v>0</v>
      </c>
      <c r="F1576" s="25">
        <v>0</v>
      </c>
      <c r="I1576" s="20" t="e">
        <f>G1576-#REF!</f>
        <v>#REF!</v>
      </c>
      <c r="J1576" s="19"/>
      <c r="K1576" s="20"/>
      <c r="L1576" s="5"/>
      <c r="M1576" s="5"/>
      <c r="N1576" s="5"/>
    </row>
    <row r="1577" spans="1:14" ht="30" x14ac:dyDescent="0.25">
      <c r="A1577" s="8">
        <v>12</v>
      </c>
      <c r="B1577" s="24" t="s">
        <v>195</v>
      </c>
      <c r="C1577" s="30" t="s">
        <v>90</v>
      </c>
      <c r="D1577" s="25">
        <v>6339140.75</v>
      </c>
      <c r="E1577" s="25">
        <v>3130869.14</v>
      </c>
      <c r="F1577" s="25">
        <v>3208271.61</v>
      </c>
      <c r="I1577" s="20" t="e">
        <f>G1577-#REF!</f>
        <v>#REF!</v>
      </c>
      <c r="J1577" s="19"/>
      <c r="K1577" s="20"/>
      <c r="L1577" s="5"/>
      <c r="M1577" s="5"/>
      <c r="N1577" s="5"/>
    </row>
    <row r="1578" spans="1:14" ht="30" x14ac:dyDescent="0.25">
      <c r="A1578" s="8">
        <v>12</v>
      </c>
      <c r="B1578" s="24" t="s">
        <v>195</v>
      </c>
      <c r="C1578" s="30" t="s">
        <v>45</v>
      </c>
      <c r="D1578" s="25">
        <v>124856</v>
      </c>
      <c r="E1578" s="25">
        <v>116810.84000000001</v>
      </c>
      <c r="F1578" s="25">
        <v>8045.1599999999962</v>
      </c>
      <c r="I1578" s="20" t="e">
        <f>G1578-#REF!</f>
        <v>#REF!</v>
      </c>
      <c r="J1578" s="19"/>
      <c r="K1578" s="20"/>
      <c r="L1578" s="5"/>
      <c r="M1578" s="5"/>
      <c r="N1578" s="5"/>
    </row>
    <row r="1579" spans="1:14" ht="30" x14ac:dyDescent="0.25">
      <c r="A1579" s="8">
        <v>12</v>
      </c>
      <c r="B1579" s="24" t="s">
        <v>195</v>
      </c>
      <c r="C1579" s="30" t="s">
        <v>91</v>
      </c>
      <c r="D1579" s="25">
        <v>3141744.1399999997</v>
      </c>
      <c r="E1579" s="25">
        <v>2561636.12</v>
      </c>
      <c r="F1579" s="25">
        <v>580108.01999999979</v>
      </c>
      <c r="I1579" s="20" t="e">
        <f>G1579-#REF!</f>
        <v>#REF!</v>
      </c>
      <c r="J1579" s="19"/>
      <c r="K1579" s="20"/>
      <c r="L1579" s="5"/>
      <c r="M1579" s="5"/>
      <c r="N1579" s="5"/>
    </row>
    <row r="1580" spans="1:14" x14ac:dyDescent="0.25">
      <c r="A1580" s="8">
        <v>12</v>
      </c>
      <c r="B1580" s="24" t="s">
        <v>195</v>
      </c>
      <c r="C1580" s="30" t="s">
        <v>46</v>
      </c>
      <c r="D1580" s="25">
        <v>5652759.4000000004</v>
      </c>
      <c r="E1580" s="25">
        <v>3788018.98</v>
      </c>
      <c r="F1580" s="25">
        <v>1864740.4200000002</v>
      </c>
      <c r="I1580" s="20" t="e">
        <f>G1580-#REF!</f>
        <v>#REF!</v>
      </c>
      <c r="J1580" s="19"/>
      <c r="K1580" s="20"/>
      <c r="L1580" s="5"/>
      <c r="M1580" s="5"/>
      <c r="N1580" s="5"/>
    </row>
    <row r="1581" spans="1:14" x14ac:dyDescent="0.25">
      <c r="A1581" s="8">
        <v>12</v>
      </c>
      <c r="B1581" s="24" t="s">
        <v>195</v>
      </c>
      <c r="C1581" s="30" t="s">
        <v>47</v>
      </c>
      <c r="D1581" s="25">
        <v>1344732.15</v>
      </c>
      <c r="E1581" s="25">
        <v>859492.95</v>
      </c>
      <c r="F1581" s="25">
        <v>485239.2</v>
      </c>
      <c r="I1581" s="20" t="e">
        <f>G1581-#REF!</f>
        <v>#REF!</v>
      </c>
      <c r="J1581" s="19"/>
      <c r="K1581" s="20"/>
      <c r="L1581" s="5"/>
      <c r="M1581" s="5"/>
      <c r="N1581" s="5"/>
    </row>
    <row r="1582" spans="1:14" ht="45" x14ac:dyDescent="0.25">
      <c r="A1582" s="8">
        <v>12</v>
      </c>
      <c r="B1582" s="24" t="s">
        <v>195</v>
      </c>
      <c r="C1582" s="30" t="s">
        <v>49</v>
      </c>
      <c r="D1582" s="25">
        <v>0</v>
      </c>
      <c r="E1582" s="25">
        <v>0</v>
      </c>
      <c r="F1582" s="25">
        <v>0</v>
      </c>
      <c r="I1582" s="20" t="e">
        <f>G1582-#REF!</f>
        <v>#REF!</v>
      </c>
      <c r="J1582" s="19"/>
      <c r="K1582" s="20"/>
      <c r="L1582" s="5"/>
      <c r="M1582" s="5"/>
      <c r="N1582" s="5"/>
    </row>
    <row r="1583" spans="1:14" ht="45" x14ac:dyDescent="0.25">
      <c r="A1583" s="8">
        <v>12</v>
      </c>
      <c r="B1583" s="24" t="s">
        <v>195</v>
      </c>
      <c r="C1583" s="30" t="s">
        <v>50</v>
      </c>
      <c r="D1583" s="25">
        <v>0</v>
      </c>
      <c r="E1583" s="25">
        <v>0</v>
      </c>
      <c r="F1583" s="25">
        <v>0</v>
      </c>
      <c r="I1583" s="20" t="e">
        <f>G1583-#REF!</f>
        <v>#REF!</v>
      </c>
      <c r="J1583" s="19"/>
      <c r="K1583" s="20"/>
      <c r="L1583" s="5"/>
      <c r="M1583" s="5"/>
      <c r="N1583" s="5"/>
    </row>
    <row r="1584" spans="1:14" ht="30" x14ac:dyDescent="0.25">
      <c r="A1584" s="8">
        <v>12</v>
      </c>
      <c r="B1584" s="24" t="s">
        <v>195</v>
      </c>
      <c r="C1584" s="30" t="s">
        <v>51</v>
      </c>
      <c r="D1584" s="25">
        <v>0</v>
      </c>
      <c r="E1584" s="25">
        <v>0</v>
      </c>
      <c r="F1584" s="25">
        <v>0</v>
      </c>
      <c r="I1584" s="20" t="e">
        <f>G1584-#REF!</f>
        <v>#REF!</v>
      </c>
      <c r="J1584" s="19"/>
      <c r="K1584" s="20"/>
      <c r="L1584" s="5"/>
      <c r="M1584" s="5"/>
      <c r="N1584" s="5"/>
    </row>
    <row r="1585" spans="1:14" ht="30" x14ac:dyDescent="0.25">
      <c r="A1585" s="8">
        <v>12</v>
      </c>
      <c r="B1585" s="24" t="s">
        <v>195</v>
      </c>
      <c r="C1585" s="30" t="s">
        <v>52</v>
      </c>
      <c r="D1585" s="25">
        <v>0</v>
      </c>
      <c r="E1585" s="25">
        <v>0</v>
      </c>
      <c r="F1585" s="25">
        <v>0</v>
      </c>
      <c r="I1585" s="20" t="e">
        <f>G1585-#REF!</f>
        <v>#REF!</v>
      </c>
      <c r="J1585" s="19"/>
      <c r="K1585" s="20"/>
      <c r="L1585" s="5"/>
      <c r="M1585" s="5"/>
      <c r="N1585" s="5"/>
    </row>
    <row r="1586" spans="1:14" ht="45" x14ac:dyDescent="0.25">
      <c r="A1586" s="8">
        <v>12</v>
      </c>
      <c r="B1586" s="24" t="s">
        <v>195</v>
      </c>
      <c r="C1586" s="30" t="s">
        <v>53</v>
      </c>
      <c r="D1586" s="25">
        <v>0</v>
      </c>
      <c r="E1586" s="25">
        <v>0</v>
      </c>
      <c r="F1586" s="25">
        <v>0</v>
      </c>
      <c r="I1586" s="20" t="e">
        <f>G1586-#REF!</f>
        <v>#REF!</v>
      </c>
      <c r="J1586" s="19"/>
      <c r="K1586" s="20"/>
      <c r="L1586" s="5"/>
      <c r="M1586" s="5"/>
      <c r="N1586" s="5"/>
    </row>
    <row r="1587" spans="1:14" x14ac:dyDescent="0.25">
      <c r="A1587" s="8">
        <v>12</v>
      </c>
      <c r="B1587" s="24" t="s">
        <v>195</v>
      </c>
      <c r="C1587" s="30" t="s">
        <v>55</v>
      </c>
      <c r="D1587" s="25">
        <v>65585</v>
      </c>
      <c r="E1587" s="25">
        <v>65585</v>
      </c>
      <c r="F1587" s="25">
        <v>0</v>
      </c>
      <c r="I1587" s="20" t="e">
        <f>G1587-#REF!</f>
        <v>#REF!</v>
      </c>
      <c r="J1587" s="19"/>
      <c r="K1587" s="20"/>
      <c r="L1587" s="5"/>
      <c r="M1587" s="5"/>
      <c r="N1587" s="5"/>
    </row>
    <row r="1588" spans="1:14" x14ac:dyDescent="0.25">
      <c r="A1588" s="8">
        <v>12</v>
      </c>
      <c r="B1588" s="24" t="s">
        <v>195</v>
      </c>
      <c r="C1588" s="30" t="s">
        <v>198</v>
      </c>
      <c r="D1588" s="25">
        <v>0</v>
      </c>
      <c r="E1588" s="25">
        <v>0</v>
      </c>
      <c r="F1588" s="25">
        <v>0</v>
      </c>
      <c r="I1588" s="20" t="e">
        <f>G1588-#REF!</f>
        <v>#REF!</v>
      </c>
      <c r="J1588" s="19"/>
      <c r="K1588" s="20"/>
      <c r="L1588" s="5"/>
      <c r="M1588" s="5"/>
      <c r="N1588" s="5"/>
    </row>
    <row r="1589" spans="1:14" ht="45" x14ac:dyDescent="0.25">
      <c r="A1589" s="8">
        <v>12</v>
      </c>
      <c r="B1589" s="24" t="s">
        <v>195</v>
      </c>
      <c r="C1589" s="30" t="s">
        <v>58</v>
      </c>
      <c r="D1589" s="25">
        <v>0</v>
      </c>
      <c r="E1589" s="25">
        <v>0</v>
      </c>
      <c r="F1589" s="25">
        <v>0</v>
      </c>
      <c r="I1589" s="20" t="e">
        <f>G1589-#REF!</f>
        <v>#REF!</v>
      </c>
      <c r="J1589" s="19"/>
      <c r="K1589" s="20"/>
      <c r="L1589" s="5"/>
      <c r="M1589" s="5"/>
      <c r="N1589" s="5"/>
    </row>
    <row r="1590" spans="1:14" x14ac:dyDescent="0.25">
      <c r="A1590" s="8">
        <v>12</v>
      </c>
      <c r="B1590" s="24" t="s">
        <v>199</v>
      </c>
      <c r="C1590" s="30" t="s">
        <v>10</v>
      </c>
      <c r="D1590" s="25">
        <v>304627.05</v>
      </c>
      <c r="E1590" s="25">
        <v>237033.05</v>
      </c>
      <c r="F1590" s="25">
        <v>67594</v>
      </c>
      <c r="I1590" s="20" t="e">
        <f>G1590-#REF!</f>
        <v>#REF!</v>
      </c>
      <c r="J1590" s="19"/>
      <c r="K1590" s="20"/>
      <c r="L1590" s="5"/>
      <c r="M1590" s="5"/>
      <c r="N1590" s="5"/>
    </row>
    <row r="1591" spans="1:14" ht="30" x14ac:dyDescent="0.25">
      <c r="A1591" s="8">
        <v>12</v>
      </c>
      <c r="B1591" s="24" t="s">
        <v>199</v>
      </c>
      <c r="C1591" s="30" t="s">
        <v>130</v>
      </c>
      <c r="D1591" s="25">
        <v>37291.35</v>
      </c>
      <c r="E1591" s="25">
        <v>37291.35</v>
      </c>
      <c r="F1591" s="25">
        <v>0</v>
      </c>
      <c r="I1591" s="20" t="e">
        <f>G1591-#REF!</f>
        <v>#REF!</v>
      </c>
      <c r="J1591" s="19"/>
      <c r="K1591" s="20"/>
      <c r="L1591" s="5"/>
      <c r="M1591" s="5"/>
      <c r="N1591" s="5"/>
    </row>
    <row r="1592" spans="1:14" ht="30" x14ac:dyDescent="0.25">
      <c r="A1592" s="8">
        <v>12</v>
      </c>
      <c r="B1592" s="24" t="s">
        <v>199</v>
      </c>
      <c r="C1592" s="30" t="s">
        <v>11</v>
      </c>
      <c r="D1592" s="25">
        <v>5869.6</v>
      </c>
      <c r="E1592" s="25">
        <v>5869.6</v>
      </c>
      <c r="F1592" s="25">
        <v>0</v>
      </c>
      <c r="I1592" s="20" t="e">
        <f>G1592-#REF!</f>
        <v>#REF!</v>
      </c>
      <c r="J1592" s="19"/>
      <c r="K1592" s="20"/>
      <c r="L1592" s="5"/>
      <c r="M1592" s="5"/>
      <c r="N1592" s="5"/>
    </row>
    <row r="1593" spans="1:14" x14ac:dyDescent="0.25">
      <c r="A1593" s="8">
        <v>12</v>
      </c>
      <c r="B1593" s="24" t="s">
        <v>199</v>
      </c>
      <c r="C1593" s="30" t="s">
        <v>74</v>
      </c>
      <c r="D1593" s="25">
        <v>55107.94</v>
      </c>
      <c r="E1593" s="25">
        <v>55107.94</v>
      </c>
      <c r="F1593" s="25">
        <v>0</v>
      </c>
      <c r="I1593" s="20" t="e">
        <f>G1593-#REF!</f>
        <v>#REF!</v>
      </c>
      <c r="J1593" s="19"/>
      <c r="K1593" s="20"/>
      <c r="L1593" s="5"/>
      <c r="M1593" s="5"/>
      <c r="N1593" s="5"/>
    </row>
    <row r="1594" spans="1:14" ht="60" x14ac:dyDescent="0.25">
      <c r="A1594" s="8">
        <v>12</v>
      </c>
      <c r="B1594" s="24" t="s">
        <v>199</v>
      </c>
      <c r="C1594" s="30" t="s">
        <v>110</v>
      </c>
      <c r="D1594" s="25">
        <v>8094049.1399999997</v>
      </c>
      <c r="E1594" s="25">
        <v>3645626.58</v>
      </c>
      <c r="F1594" s="25">
        <v>4448422.5600000005</v>
      </c>
      <c r="I1594" s="20" t="e">
        <f>G1594-#REF!</f>
        <v>#REF!</v>
      </c>
      <c r="J1594" s="19"/>
      <c r="K1594" s="20"/>
      <c r="L1594" s="5"/>
      <c r="M1594" s="5"/>
      <c r="N1594" s="5"/>
    </row>
    <row r="1595" spans="1:14" ht="30" x14ac:dyDescent="0.25">
      <c r="A1595" s="8">
        <v>12</v>
      </c>
      <c r="B1595" s="24" t="s">
        <v>199</v>
      </c>
      <c r="C1595" s="30" t="s">
        <v>13</v>
      </c>
      <c r="D1595" s="25">
        <v>13623996.02</v>
      </c>
      <c r="E1595" s="25">
        <v>8691909.3900000006</v>
      </c>
      <c r="F1595" s="25">
        <v>4932086.6300000008</v>
      </c>
      <c r="I1595" s="20" t="e">
        <f>G1595-#REF!</f>
        <v>#REF!</v>
      </c>
      <c r="J1595" s="19"/>
      <c r="K1595" s="20"/>
      <c r="L1595" s="5"/>
      <c r="M1595" s="5"/>
      <c r="N1595" s="5"/>
    </row>
    <row r="1596" spans="1:14" x14ac:dyDescent="0.25">
      <c r="A1596" s="8">
        <v>12</v>
      </c>
      <c r="B1596" s="24" t="s">
        <v>199</v>
      </c>
      <c r="C1596" s="30" t="s">
        <v>112</v>
      </c>
      <c r="D1596" s="25">
        <v>773307.48</v>
      </c>
      <c r="E1596" s="25">
        <v>98207</v>
      </c>
      <c r="F1596" s="25">
        <v>675100.48</v>
      </c>
      <c r="I1596" s="20" t="e">
        <f>G1596-#REF!</f>
        <v>#REF!</v>
      </c>
      <c r="J1596" s="19"/>
      <c r="K1596" s="20"/>
      <c r="L1596" s="5"/>
      <c r="M1596" s="5"/>
      <c r="N1596" s="5"/>
    </row>
    <row r="1597" spans="1:14" ht="30" x14ac:dyDescent="0.25">
      <c r="A1597" s="8">
        <v>12</v>
      </c>
      <c r="B1597" s="24" t="s">
        <v>199</v>
      </c>
      <c r="C1597" s="30" t="s">
        <v>200</v>
      </c>
      <c r="D1597" s="25">
        <v>21782.48</v>
      </c>
      <c r="E1597" s="25">
        <v>0</v>
      </c>
      <c r="F1597" s="25">
        <v>21782.48</v>
      </c>
      <c r="I1597" s="20" t="e">
        <f>G1597-#REF!</f>
        <v>#REF!</v>
      </c>
      <c r="J1597" s="19"/>
      <c r="K1597" s="20"/>
      <c r="L1597" s="5"/>
      <c r="M1597" s="5"/>
      <c r="N1597" s="5"/>
    </row>
    <row r="1598" spans="1:14" ht="30" x14ac:dyDescent="0.25">
      <c r="A1598" s="8">
        <v>12</v>
      </c>
      <c r="B1598" s="24" t="s">
        <v>199</v>
      </c>
      <c r="C1598" s="30" t="s">
        <v>75</v>
      </c>
      <c r="D1598" s="25">
        <v>0</v>
      </c>
      <c r="E1598" s="25">
        <v>0</v>
      </c>
      <c r="F1598" s="25">
        <v>0</v>
      </c>
      <c r="I1598" s="20" t="e">
        <f>G1598-#REF!</f>
        <v>#REF!</v>
      </c>
      <c r="J1598" s="19"/>
      <c r="K1598" s="20"/>
      <c r="L1598" s="5"/>
      <c r="M1598" s="5"/>
      <c r="N1598" s="5"/>
    </row>
    <row r="1599" spans="1:14" ht="30" x14ac:dyDescent="0.25">
      <c r="A1599" s="8">
        <v>12</v>
      </c>
      <c r="B1599" s="24" t="s">
        <v>199</v>
      </c>
      <c r="C1599" s="30" t="s">
        <v>174</v>
      </c>
      <c r="D1599" s="25">
        <v>1497575.58</v>
      </c>
      <c r="E1599" s="25">
        <v>0</v>
      </c>
      <c r="F1599" s="25">
        <v>1497575.58</v>
      </c>
      <c r="I1599" s="20" t="e">
        <f>G1599-#REF!</f>
        <v>#REF!</v>
      </c>
      <c r="J1599" s="19"/>
      <c r="K1599" s="20"/>
      <c r="L1599" s="5"/>
      <c r="M1599" s="5"/>
      <c r="N1599" s="5"/>
    </row>
    <row r="1600" spans="1:14" x14ac:dyDescent="0.25">
      <c r="A1600" s="8">
        <v>12</v>
      </c>
      <c r="B1600" s="24" t="s">
        <v>199</v>
      </c>
      <c r="C1600" s="30" t="s">
        <v>76</v>
      </c>
      <c r="D1600" s="25">
        <v>159237.84</v>
      </c>
      <c r="E1600" s="25">
        <v>159237.84</v>
      </c>
      <c r="F1600" s="25">
        <v>0</v>
      </c>
      <c r="I1600" s="20" t="e">
        <f>G1600-#REF!</f>
        <v>#REF!</v>
      </c>
      <c r="J1600" s="19"/>
      <c r="K1600" s="20"/>
      <c r="L1600" s="5"/>
      <c r="M1600" s="5"/>
      <c r="N1600" s="5"/>
    </row>
    <row r="1601" spans="1:14" x14ac:dyDescent="0.25">
      <c r="A1601" s="8">
        <v>12</v>
      </c>
      <c r="B1601" s="24" t="s">
        <v>199</v>
      </c>
      <c r="C1601" s="30" t="s">
        <v>113</v>
      </c>
      <c r="D1601" s="25">
        <v>76146.58</v>
      </c>
      <c r="E1601" s="25">
        <v>76146.58</v>
      </c>
      <c r="F1601" s="25">
        <v>0</v>
      </c>
      <c r="I1601" s="20" t="e">
        <f>G1601-#REF!</f>
        <v>#REF!</v>
      </c>
      <c r="J1601" s="19"/>
      <c r="K1601" s="20"/>
      <c r="L1601" s="5"/>
      <c r="M1601" s="5"/>
      <c r="N1601" s="5"/>
    </row>
    <row r="1602" spans="1:14" x14ac:dyDescent="0.25">
      <c r="A1602" s="8">
        <v>12</v>
      </c>
      <c r="B1602" s="24" t="s">
        <v>199</v>
      </c>
      <c r="C1602" s="30" t="s">
        <v>15</v>
      </c>
      <c r="D1602" s="25">
        <v>129947.38</v>
      </c>
      <c r="E1602" s="25">
        <v>129947.38</v>
      </c>
      <c r="F1602" s="25">
        <v>0</v>
      </c>
      <c r="I1602" s="20" t="e">
        <f>G1602-#REF!</f>
        <v>#REF!</v>
      </c>
      <c r="J1602" s="19"/>
      <c r="K1602" s="20"/>
      <c r="L1602" s="5"/>
      <c r="M1602" s="5"/>
      <c r="N1602" s="5"/>
    </row>
    <row r="1603" spans="1:14" x14ac:dyDescent="0.25">
      <c r="A1603" s="8">
        <v>12</v>
      </c>
      <c r="B1603" s="24" t="s">
        <v>199</v>
      </c>
      <c r="C1603" s="30" t="s">
        <v>16</v>
      </c>
      <c r="D1603" s="25">
        <v>835110.33</v>
      </c>
      <c r="E1603" s="25">
        <v>835110.33</v>
      </c>
      <c r="F1603" s="25">
        <v>0</v>
      </c>
      <c r="I1603" s="20" t="e">
        <f>G1603-#REF!</f>
        <v>#REF!</v>
      </c>
      <c r="J1603" s="19"/>
      <c r="K1603" s="20"/>
      <c r="L1603" s="5"/>
      <c r="M1603" s="5"/>
      <c r="N1603" s="5"/>
    </row>
    <row r="1604" spans="1:14" x14ac:dyDescent="0.25">
      <c r="A1604" s="8">
        <v>12</v>
      </c>
      <c r="B1604" s="24" t="s">
        <v>199</v>
      </c>
      <c r="C1604" s="30" t="s">
        <v>78</v>
      </c>
      <c r="D1604" s="25">
        <v>948316.67999999993</v>
      </c>
      <c r="E1604" s="25">
        <v>938316.67999999993</v>
      </c>
      <c r="F1604" s="25">
        <v>10000</v>
      </c>
      <c r="I1604" s="20" t="e">
        <f>G1604-#REF!</f>
        <v>#REF!</v>
      </c>
      <c r="J1604" s="19"/>
      <c r="K1604" s="20"/>
      <c r="L1604" s="5"/>
      <c r="M1604" s="5"/>
      <c r="N1604" s="5"/>
    </row>
    <row r="1605" spans="1:14" ht="30" x14ac:dyDescent="0.25">
      <c r="A1605" s="8">
        <v>12</v>
      </c>
      <c r="B1605" s="24" t="s">
        <v>199</v>
      </c>
      <c r="C1605" s="30" t="s">
        <v>17</v>
      </c>
      <c r="D1605" s="25">
        <v>199342.66</v>
      </c>
      <c r="E1605" s="25">
        <v>119342.66</v>
      </c>
      <c r="F1605" s="25">
        <v>80000</v>
      </c>
      <c r="I1605" s="20" t="e">
        <f>G1605-#REF!</f>
        <v>#REF!</v>
      </c>
      <c r="J1605" s="19"/>
      <c r="K1605" s="20"/>
      <c r="L1605" s="5"/>
      <c r="M1605" s="5"/>
      <c r="N1605" s="5"/>
    </row>
    <row r="1606" spans="1:14" x14ac:dyDescent="0.25">
      <c r="A1606" s="8">
        <v>12</v>
      </c>
      <c r="B1606" s="24" t="s">
        <v>199</v>
      </c>
      <c r="C1606" s="30" t="s">
        <v>79</v>
      </c>
      <c r="D1606" s="25">
        <v>65540185.629999995</v>
      </c>
      <c r="E1606" s="25">
        <v>18324210.760000002</v>
      </c>
      <c r="F1606" s="25">
        <v>47215974.869999997</v>
      </c>
      <c r="I1606" s="20" t="e">
        <f>G1606-#REF!</f>
        <v>#REF!</v>
      </c>
      <c r="J1606" s="19"/>
      <c r="K1606" s="20"/>
      <c r="L1606" s="5"/>
      <c r="M1606" s="5"/>
      <c r="N1606" s="5"/>
    </row>
    <row r="1607" spans="1:14" x14ac:dyDescent="0.25">
      <c r="A1607" s="8">
        <v>12</v>
      </c>
      <c r="B1607" s="24" t="s">
        <v>199</v>
      </c>
      <c r="C1607" s="30" t="s">
        <v>62</v>
      </c>
      <c r="D1607" s="25">
        <v>117964311.83</v>
      </c>
      <c r="E1607" s="25">
        <v>51099921.979999997</v>
      </c>
      <c r="F1607" s="25">
        <v>66864389.849999994</v>
      </c>
      <c r="I1607" s="20" t="e">
        <f>G1607-#REF!</f>
        <v>#REF!</v>
      </c>
      <c r="J1607" s="19"/>
      <c r="K1607" s="20"/>
      <c r="L1607" s="5"/>
      <c r="M1607" s="5"/>
      <c r="N1607" s="5"/>
    </row>
    <row r="1608" spans="1:14" x14ac:dyDescent="0.25">
      <c r="A1608" s="8">
        <v>12</v>
      </c>
      <c r="B1608" s="24" t="s">
        <v>199</v>
      </c>
      <c r="C1608" s="30" t="s">
        <v>63</v>
      </c>
      <c r="D1608" s="25">
        <v>65044471.269999996</v>
      </c>
      <c r="E1608" s="25">
        <v>25667514.890000001</v>
      </c>
      <c r="F1608" s="25">
        <v>39376956.379999995</v>
      </c>
      <c r="I1608" s="20" t="e">
        <f>G1608-#REF!</f>
        <v>#REF!</v>
      </c>
      <c r="J1608" s="19"/>
      <c r="K1608" s="20"/>
      <c r="L1608" s="5"/>
      <c r="M1608" s="5"/>
      <c r="N1608" s="5"/>
    </row>
    <row r="1609" spans="1:14" ht="30" x14ac:dyDescent="0.25">
      <c r="A1609" s="8">
        <v>12</v>
      </c>
      <c r="B1609" s="24" t="s">
        <v>199</v>
      </c>
      <c r="C1609" s="30" t="s">
        <v>80</v>
      </c>
      <c r="D1609" s="25">
        <v>24117239.059999999</v>
      </c>
      <c r="E1609" s="25">
        <v>8285663.6600000001</v>
      </c>
      <c r="F1609" s="25">
        <v>15831575.399999999</v>
      </c>
      <c r="I1609" s="20" t="e">
        <f>G1609-#REF!</f>
        <v>#REF!</v>
      </c>
      <c r="J1609" s="19"/>
      <c r="K1609" s="20"/>
      <c r="L1609" s="5"/>
      <c r="M1609" s="5"/>
      <c r="N1609" s="5"/>
    </row>
    <row r="1610" spans="1:14" x14ac:dyDescent="0.25">
      <c r="A1610" s="8">
        <v>12</v>
      </c>
      <c r="B1610" s="24" t="s">
        <v>199</v>
      </c>
      <c r="C1610" s="30" t="s">
        <v>81</v>
      </c>
      <c r="D1610" s="25">
        <v>2165684</v>
      </c>
      <c r="E1610" s="25">
        <v>11878.5</v>
      </c>
      <c r="F1610" s="25">
        <v>2153805.5</v>
      </c>
      <c r="I1610" s="20" t="e">
        <f>G1610-#REF!</f>
        <v>#REF!</v>
      </c>
      <c r="J1610" s="19"/>
      <c r="K1610" s="20"/>
      <c r="L1610" s="5"/>
      <c r="M1610" s="5"/>
      <c r="N1610" s="5"/>
    </row>
    <row r="1611" spans="1:14" ht="45" x14ac:dyDescent="0.25">
      <c r="A1611" s="8">
        <v>12</v>
      </c>
      <c r="B1611" s="24" t="s">
        <v>199</v>
      </c>
      <c r="C1611" s="30" t="s">
        <v>18</v>
      </c>
      <c r="D1611" s="25">
        <v>1231.9100000000001</v>
      </c>
      <c r="E1611" s="25">
        <v>1231.9100000000001</v>
      </c>
      <c r="F1611" s="25">
        <v>0</v>
      </c>
      <c r="I1611" s="20" t="e">
        <f>G1611-#REF!</f>
        <v>#REF!</v>
      </c>
      <c r="J1611" s="19"/>
      <c r="K1611" s="20"/>
      <c r="L1611" s="5"/>
      <c r="M1611" s="5"/>
      <c r="N1611" s="5"/>
    </row>
    <row r="1612" spans="1:14" ht="45" x14ac:dyDescent="0.25">
      <c r="A1612" s="8">
        <v>12</v>
      </c>
      <c r="B1612" s="24" t="s">
        <v>199</v>
      </c>
      <c r="C1612" s="30" t="s">
        <v>82</v>
      </c>
      <c r="D1612" s="25">
        <v>2139832.61</v>
      </c>
      <c r="E1612" s="25">
        <v>2139832.61</v>
      </c>
      <c r="F1612" s="25">
        <v>0</v>
      </c>
      <c r="I1612" s="20" t="e">
        <f>G1612-#REF!</f>
        <v>#REF!</v>
      </c>
      <c r="J1612" s="19"/>
      <c r="K1612" s="20"/>
      <c r="L1612" s="5"/>
      <c r="M1612" s="5"/>
      <c r="N1612" s="5"/>
    </row>
    <row r="1613" spans="1:14" x14ac:dyDescent="0.25">
      <c r="A1613" s="8">
        <v>12</v>
      </c>
      <c r="B1613" s="24" t="s">
        <v>199</v>
      </c>
      <c r="C1613" s="30" t="s">
        <v>20</v>
      </c>
      <c r="D1613" s="25">
        <v>3851441.15</v>
      </c>
      <c r="E1613" s="25">
        <v>595163.39</v>
      </c>
      <c r="F1613" s="25">
        <v>3256277.7600000002</v>
      </c>
      <c r="I1613" s="20" t="e">
        <f>G1613-#REF!</f>
        <v>#REF!</v>
      </c>
      <c r="J1613" s="19"/>
      <c r="K1613" s="20"/>
      <c r="L1613" s="5"/>
      <c r="M1613" s="5"/>
      <c r="N1613" s="5"/>
    </row>
    <row r="1614" spans="1:14" x14ac:dyDescent="0.25">
      <c r="A1614" s="8">
        <v>12</v>
      </c>
      <c r="B1614" s="24" t="s">
        <v>199</v>
      </c>
      <c r="C1614" s="30" t="s">
        <v>21</v>
      </c>
      <c r="D1614" s="25">
        <v>55605.88</v>
      </c>
      <c r="E1614" s="25">
        <v>55605.88</v>
      </c>
      <c r="F1614" s="25">
        <v>0</v>
      </c>
      <c r="I1614" s="20" t="e">
        <f>G1614-#REF!</f>
        <v>#REF!</v>
      </c>
      <c r="J1614" s="19"/>
      <c r="K1614" s="20"/>
      <c r="L1614" s="5"/>
      <c r="M1614" s="5"/>
      <c r="N1614" s="5"/>
    </row>
    <row r="1615" spans="1:14" ht="30" x14ac:dyDescent="0.25">
      <c r="A1615" s="8">
        <v>12</v>
      </c>
      <c r="B1615" s="24" t="s">
        <v>199</v>
      </c>
      <c r="C1615" s="30" t="s">
        <v>83</v>
      </c>
      <c r="D1615" s="25">
        <v>1729193.3199999998</v>
      </c>
      <c r="E1615" s="25">
        <v>0</v>
      </c>
      <c r="F1615" s="25">
        <v>1729193.3199999998</v>
      </c>
      <c r="I1615" s="20" t="e">
        <f>G1615-#REF!</f>
        <v>#REF!</v>
      </c>
      <c r="J1615" s="19"/>
      <c r="K1615" s="20"/>
      <c r="L1615" s="5"/>
      <c r="M1615" s="5"/>
      <c r="N1615" s="5"/>
    </row>
    <row r="1616" spans="1:14" x14ac:dyDescent="0.25">
      <c r="A1616" s="8">
        <v>12</v>
      </c>
      <c r="B1616" s="24" t="s">
        <v>199</v>
      </c>
      <c r="C1616" s="30" t="s">
        <v>22</v>
      </c>
      <c r="D1616" s="25">
        <v>390010.68</v>
      </c>
      <c r="E1616" s="25">
        <v>390010.68</v>
      </c>
      <c r="F1616" s="25">
        <v>0</v>
      </c>
      <c r="I1616" s="20" t="e">
        <f>G1616-#REF!</f>
        <v>#REF!</v>
      </c>
      <c r="J1616" s="19"/>
      <c r="K1616" s="20"/>
      <c r="L1616" s="5"/>
      <c r="M1616" s="5"/>
      <c r="N1616" s="5"/>
    </row>
    <row r="1617" spans="1:14" ht="30" x14ac:dyDescent="0.25">
      <c r="A1617" s="8">
        <v>12</v>
      </c>
      <c r="B1617" s="24" t="s">
        <v>199</v>
      </c>
      <c r="C1617" s="30" t="s">
        <v>23</v>
      </c>
      <c r="D1617" s="25">
        <v>723461.84</v>
      </c>
      <c r="E1617" s="25">
        <v>723461.84</v>
      </c>
      <c r="F1617" s="25">
        <v>0</v>
      </c>
      <c r="I1617" s="20" t="e">
        <f>G1617-#REF!</f>
        <v>#REF!</v>
      </c>
      <c r="J1617" s="19"/>
      <c r="K1617" s="20"/>
      <c r="L1617" s="5"/>
      <c r="M1617" s="5"/>
      <c r="N1617" s="5"/>
    </row>
    <row r="1618" spans="1:14" ht="30" x14ac:dyDescent="0.25">
      <c r="A1618" s="8">
        <v>12</v>
      </c>
      <c r="B1618" s="24" t="s">
        <v>199</v>
      </c>
      <c r="C1618" s="30" t="s">
        <v>84</v>
      </c>
      <c r="D1618" s="25">
        <v>636934.38</v>
      </c>
      <c r="E1618" s="25">
        <v>636934.38</v>
      </c>
      <c r="F1618" s="25">
        <v>0</v>
      </c>
      <c r="I1618" s="20" t="e">
        <f>G1618-#REF!</f>
        <v>#REF!</v>
      </c>
      <c r="J1618" s="19"/>
      <c r="K1618" s="20"/>
      <c r="L1618" s="5"/>
      <c r="M1618" s="5"/>
      <c r="N1618" s="5"/>
    </row>
    <row r="1619" spans="1:14" x14ac:dyDescent="0.25">
      <c r="A1619" s="8">
        <v>12</v>
      </c>
      <c r="B1619" s="24" t="s">
        <v>199</v>
      </c>
      <c r="C1619" s="30" t="s">
        <v>26</v>
      </c>
      <c r="D1619" s="25">
        <v>6416039</v>
      </c>
      <c r="E1619" s="25">
        <v>5346670</v>
      </c>
      <c r="F1619" s="25">
        <v>1069369</v>
      </c>
      <c r="I1619" s="20" t="e">
        <f>G1619-#REF!</f>
        <v>#REF!</v>
      </c>
      <c r="J1619" s="19"/>
      <c r="K1619" s="20"/>
      <c r="L1619" s="5"/>
      <c r="M1619" s="5"/>
      <c r="N1619" s="5"/>
    </row>
    <row r="1620" spans="1:14" x14ac:dyDescent="0.25">
      <c r="A1620" s="8">
        <v>12</v>
      </c>
      <c r="B1620" s="24" t="s">
        <v>199</v>
      </c>
      <c r="C1620" s="30" t="s">
        <v>86</v>
      </c>
      <c r="D1620" s="25">
        <v>348798.71999999997</v>
      </c>
      <c r="E1620" s="25">
        <v>248423.15</v>
      </c>
      <c r="F1620" s="25">
        <v>100375.56999999998</v>
      </c>
      <c r="I1620" s="20" t="e">
        <f>G1620-#REF!</f>
        <v>#REF!</v>
      </c>
      <c r="J1620" s="19"/>
      <c r="K1620" s="20"/>
      <c r="L1620" s="5"/>
      <c r="M1620" s="5"/>
      <c r="N1620" s="5"/>
    </row>
    <row r="1621" spans="1:14" x14ac:dyDescent="0.25">
      <c r="A1621" s="8">
        <v>12</v>
      </c>
      <c r="B1621" s="24" t="s">
        <v>199</v>
      </c>
      <c r="C1621" s="30" t="s">
        <v>27</v>
      </c>
      <c r="D1621" s="25">
        <v>4768467</v>
      </c>
      <c r="E1621" s="25">
        <v>3576321</v>
      </c>
      <c r="F1621" s="25">
        <v>1192146</v>
      </c>
      <c r="I1621" s="20" t="e">
        <f>G1621-#REF!</f>
        <v>#REF!</v>
      </c>
      <c r="J1621" s="19"/>
      <c r="K1621" s="20"/>
      <c r="L1621" s="5"/>
      <c r="M1621" s="5"/>
      <c r="N1621" s="5"/>
    </row>
    <row r="1622" spans="1:14" ht="30" x14ac:dyDescent="0.25">
      <c r="A1622" s="8">
        <v>12</v>
      </c>
      <c r="B1622" s="24" t="s">
        <v>199</v>
      </c>
      <c r="C1622" s="30" t="s">
        <v>166</v>
      </c>
      <c r="D1622" s="25">
        <v>119600</v>
      </c>
      <c r="E1622" s="25">
        <v>0</v>
      </c>
      <c r="F1622" s="25">
        <v>119600</v>
      </c>
      <c r="I1622" s="20" t="e">
        <f>G1622-#REF!</f>
        <v>#REF!</v>
      </c>
      <c r="J1622" s="19"/>
      <c r="K1622" s="20"/>
      <c r="L1622" s="5"/>
      <c r="M1622" s="5"/>
      <c r="N1622" s="5"/>
    </row>
    <row r="1623" spans="1:14" ht="30" x14ac:dyDescent="0.25">
      <c r="A1623" s="8">
        <v>12</v>
      </c>
      <c r="B1623" s="24" t="s">
        <v>199</v>
      </c>
      <c r="C1623" s="30" t="s">
        <v>33</v>
      </c>
      <c r="D1623" s="25">
        <v>293521</v>
      </c>
      <c r="E1623" s="25">
        <v>0</v>
      </c>
      <c r="F1623" s="25">
        <v>293521</v>
      </c>
      <c r="I1623" s="20" t="e">
        <f>G1623-#REF!</f>
        <v>#REF!</v>
      </c>
      <c r="J1623" s="19"/>
      <c r="K1623" s="20"/>
      <c r="L1623" s="5"/>
      <c r="M1623" s="5"/>
      <c r="N1623" s="5"/>
    </row>
    <row r="1624" spans="1:14" ht="30" x14ac:dyDescent="0.25">
      <c r="A1624" s="8">
        <v>12</v>
      </c>
      <c r="B1624" s="24" t="s">
        <v>199</v>
      </c>
      <c r="C1624" s="30" t="s">
        <v>87</v>
      </c>
      <c r="D1624" s="25">
        <v>225744.96</v>
      </c>
      <c r="E1624" s="25">
        <v>0</v>
      </c>
      <c r="F1624" s="25">
        <v>225744.96</v>
      </c>
      <c r="I1624" s="20" t="e">
        <f>G1624-#REF!</f>
        <v>#REF!</v>
      </c>
      <c r="J1624" s="19"/>
      <c r="K1624" s="20"/>
      <c r="L1624" s="5"/>
      <c r="M1624" s="5"/>
      <c r="N1624" s="5"/>
    </row>
    <row r="1625" spans="1:14" x14ac:dyDescent="0.25">
      <c r="A1625" s="8">
        <v>12</v>
      </c>
      <c r="B1625" s="24" t="s">
        <v>199</v>
      </c>
      <c r="C1625" s="30" t="s">
        <v>147</v>
      </c>
      <c r="D1625" s="25">
        <v>110114.31</v>
      </c>
      <c r="E1625" s="25">
        <v>72032.59</v>
      </c>
      <c r="F1625" s="25">
        <v>38081.72</v>
      </c>
      <c r="I1625" s="20" t="e">
        <f>G1625-#REF!</f>
        <v>#REF!</v>
      </c>
      <c r="J1625" s="19"/>
      <c r="K1625" s="20"/>
      <c r="L1625" s="5"/>
      <c r="M1625" s="5"/>
      <c r="N1625" s="5"/>
    </row>
    <row r="1626" spans="1:14" ht="30" x14ac:dyDescent="0.25">
      <c r="A1626" s="8">
        <v>12</v>
      </c>
      <c r="B1626" s="24" t="s">
        <v>199</v>
      </c>
      <c r="C1626" s="30" t="s">
        <v>161</v>
      </c>
      <c r="D1626" s="25">
        <v>729454.4</v>
      </c>
      <c r="E1626" s="25">
        <v>248588</v>
      </c>
      <c r="F1626" s="25">
        <v>480866.4</v>
      </c>
      <c r="I1626" s="20" t="e">
        <f>G1626-#REF!</f>
        <v>#REF!</v>
      </c>
      <c r="J1626" s="19"/>
      <c r="K1626" s="20"/>
      <c r="L1626" s="5"/>
      <c r="M1626" s="5"/>
      <c r="N1626" s="5"/>
    </row>
    <row r="1627" spans="1:14" x14ac:dyDescent="0.25">
      <c r="A1627" s="8">
        <v>12</v>
      </c>
      <c r="B1627" s="24" t="s">
        <v>199</v>
      </c>
      <c r="C1627" s="30" t="s">
        <v>38</v>
      </c>
      <c r="D1627" s="25">
        <v>18889180.91</v>
      </c>
      <c r="E1627" s="25">
        <v>9348009.9299999997</v>
      </c>
      <c r="F1627" s="25">
        <v>9541170.9800000004</v>
      </c>
      <c r="I1627" s="20" t="e">
        <f>G1627-#REF!</f>
        <v>#REF!</v>
      </c>
      <c r="J1627" s="19"/>
      <c r="K1627" s="20"/>
      <c r="L1627" s="5"/>
      <c r="M1627" s="5"/>
      <c r="N1627" s="5"/>
    </row>
    <row r="1628" spans="1:14" x14ac:dyDescent="0.25">
      <c r="A1628" s="8">
        <v>12</v>
      </c>
      <c r="B1628" s="24" t="s">
        <v>199</v>
      </c>
      <c r="C1628" s="30" t="s">
        <v>39</v>
      </c>
      <c r="D1628" s="25">
        <v>9189824.5099999998</v>
      </c>
      <c r="E1628" s="25">
        <v>0</v>
      </c>
      <c r="F1628" s="25">
        <v>9189824.5099999998</v>
      </c>
      <c r="I1628" s="20" t="e">
        <f>G1628-#REF!</f>
        <v>#REF!</v>
      </c>
      <c r="J1628" s="19"/>
      <c r="K1628" s="20"/>
      <c r="L1628" s="5"/>
      <c r="M1628" s="5"/>
      <c r="N1628" s="5"/>
    </row>
    <row r="1629" spans="1:14" x14ac:dyDescent="0.25">
      <c r="A1629" s="8">
        <v>12</v>
      </c>
      <c r="B1629" s="24" t="s">
        <v>199</v>
      </c>
      <c r="C1629" s="30" t="s">
        <v>40</v>
      </c>
      <c r="D1629" s="25">
        <v>585000.69999999995</v>
      </c>
      <c r="E1629" s="25">
        <v>90000.11</v>
      </c>
      <c r="F1629" s="25">
        <v>495000.58999999997</v>
      </c>
      <c r="I1629" s="20" t="e">
        <f>G1629-#REF!</f>
        <v>#REF!</v>
      </c>
      <c r="J1629" s="19"/>
      <c r="K1629" s="20"/>
      <c r="L1629" s="5"/>
      <c r="M1629" s="5"/>
      <c r="N1629" s="5"/>
    </row>
    <row r="1630" spans="1:14" x14ac:dyDescent="0.25">
      <c r="A1630" s="8">
        <v>12</v>
      </c>
      <c r="B1630" s="24" t="s">
        <v>199</v>
      </c>
      <c r="C1630" s="30" t="s">
        <v>106</v>
      </c>
      <c r="D1630" s="25">
        <v>248147.20000000001</v>
      </c>
      <c r="E1630" s="25">
        <v>5684</v>
      </c>
      <c r="F1630" s="25">
        <v>242463.2</v>
      </c>
      <c r="I1630" s="20" t="e">
        <f>G1630-#REF!</f>
        <v>#REF!</v>
      </c>
      <c r="J1630" s="19"/>
      <c r="K1630" s="20"/>
      <c r="L1630" s="5"/>
      <c r="M1630" s="5"/>
      <c r="N1630" s="5"/>
    </row>
    <row r="1631" spans="1:14" x14ac:dyDescent="0.25">
      <c r="A1631" s="8">
        <v>12</v>
      </c>
      <c r="B1631" s="24" t="s">
        <v>199</v>
      </c>
      <c r="C1631" s="30" t="s">
        <v>41</v>
      </c>
      <c r="D1631" s="25">
        <v>4556143.04</v>
      </c>
      <c r="E1631" s="25">
        <v>4556143.04</v>
      </c>
      <c r="F1631" s="25">
        <v>0</v>
      </c>
      <c r="I1631" s="20" t="e">
        <f>G1631-#REF!</f>
        <v>#REF!</v>
      </c>
      <c r="J1631" s="19"/>
      <c r="K1631" s="20"/>
      <c r="L1631" s="5"/>
      <c r="M1631" s="5"/>
      <c r="N1631" s="5"/>
    </row>
    <row r="1632" spans="1:14" ht="30" x14ac:dyDescent="0.25">
      <c r="A1632" s="8">
        <v>12</v>
      </c>
      <c r="B1632" s="24" t="s">
        <v>199</v>
      </c>
      <c r="C1632" s="30" t="s">
        <v>89</v>
      </c>
      <c r="D1632" s="25">
        <v>1416820.44</v>
      </c>
      <c r="E1632" s="25">
        <v>753179.86</v>
      </c>
      <c r="F1632" s="25">
        <v>663640.57999999996</v>
      </c>
      <c r="I1632" s="20" t="e">
        <f>G1632-#REF!</f>
        <v>#REF!</v>
      </c>
      <c r="J1632" s="19"/>
      <c r="K1632" s="20"/>
      <c r="L1632" s="5"/>
      <c r="M1632" s="5"/>
      <c r="N1632" s="5"/>
    </row>
    <row r="1633" spans="1:14" ht="30" x14ac:dyDescent="0.25">
      <c r="A1633" s="8">
        <v>12</v>
      </c>
      <c r="B1633" s="24" t="s">
        <v>199</v>
      </c>
      <c r="C1633" s="30" t="s">
        <v>44</v>
      </c>
      <c r="D1633" s="25">
        <v>69349</v>
      </c>
      <c r="E1633" s="25">
        <v>0</v>
      </c>
      <c r="F1633" s="25">
        <v>69349</v>
      </c>
      <c r="I1633" s="20" t="e">
        <f>G1633-#REF!</f>
        <v>#REF!</v>
      </c>
      <c r="J1633" s="19"/>
      <c r="K1633" s="20"/>
      <c r="L1633" s="5"/>
      <c r="M1633" s="5"/>
      <c r="N1633" s="5"/>
    </row>
    <row r="1634" spans="1:14" ht="30" x14ac:dyDescent="0.25">
      <c r="A1634" s="8">
        <v>12</v>
      </c>
      <c r="B1634" s="24" t="s">
        <v>199</v>
      </c>
      <c r="C1634" s="30" t="s">
        <v>90</v>
      </c>
      <c r="D1634" s="25">
        <v>38699030.840000004</v>
      </c>
      <c r="E1634" s="25">
        <v>13943835.559999999</v>
      </c>
      <c r="F1634" s="25">
        <v>24755195.279999997</v>
      </c>
      <c r="I1634" s="20" t="e">
        <f>G1634-#REF!</f>
        <v>#REF!</v>
      </c>
      <c r="J1634" s="19"/>
      <c r="K1634" s="20"/>
      <c r="L1634" s="5"/>
      <c r="M1634" s="5"/>
      <c r="N1634" s="5"/>
    </row>
    <row r="1635" spans="1:14" ht="30" x14ac:dyDescent="0.25">
      <c r="A1635" s="8">
        <v>12</v>
      </c>
      <c r="B1635" s="24" t="s">
        <v>199</v>
      </c>
      <c r="C1635" s="30" t="s">
        <v>91</v>
      </c>
      <c r="D1635" s="25">
        <v>5512200.9000000004</v>
      </c>
      <c r="E1635" s="25">
        <v>1506928.0599999998</v>
      </c>
      <c r="F1635" s="25">
        <v>4005272.84</v>
      </c>
      <c r="I1635" s="20" t="e">
        <f>G1635-#REF!</f>
        <v>#REF!</v>
      </c>
      <c r="J1635" s="19"/>
      <c r="K1635" s="20"/>
      <c r="L1635" s="5"/>
      <c r="M1635" s="5"/>
      <c r="N1635" s="5"/>
    </row>
    <row r="1636" spans="1:14" x14ac:dyDescent="0.25">
      <c r="A1636" s="8">
        <v>12</v>
      </c>
      <c r="B1636" s="24" t="s">
        <v>199</v>
      </c>
      <c r="C1636" s="30" t="s">
        <v>46</v>
      </c>
      <c r="D1636" s="25">
        <v>22908760.91</v>
      </c>
      <c r="E1636" s="25">
        <v>13733792.449999999</v>
      </c>
      <c r="F1636" s="25">
        <v>9174968.4600000009</v>
      </c>
      <c r="I1636" s="20" t="e">
        <f>G1636-#REF!</f>
        <v>#REF!</v>
      </c>
      <c r="J1636" s="19"/>
      <c r="K1636" s="20"/>
      <c r="L1636" s="5"/>
      <c r="M1636" s="5"/>
      <c r="N1636" s="5"/>
    </row>
    <row r="1637" spans="1:14" x14ac:dyDescent="0.25">
      <c r="A1637" s="8">
        <v>12</v>
      </c>
      <c r="B1637" s="24" t="s">
        <v>199</v>
      </c>
      <c r="C1637" s="30" t="s">
        <v>47</v>
      </c>
      <c r="D1637" s="25">
        <v>1013531.04</v>
      </c>
      <c r="E1637" s="25">
        <v>615328.61</v>
      </c>
      <c r="F1637" s="25">
        <v>398202.43</v>
      </c>
      <c r="I1637" s="20" t="e">
        <f>G1637-#REF!</f>
        <v>#REF!</v>
      </c>
      <c r="J1637" s="19"/>
      <c r="K1637" s="20"/>
      <c r="L1637" s="5"/>
      <c r="M1637" s="5"/>
      <c r="N1637" s="5"/>
    </row>
    <row r="1638" spans="1:14" ht="30" x14ac:dyDescent="0.25">
      <c r="A1638" s="8">
        <v>12</v>
      </c>
      <c r="B1638" s="24" t="s">
        <v>199</v>
      </c>
      <c r="C1638" s="30" t="s">
        <v>67</v>
      </c>
      <c r="D1638" s="25">
        <v>5990095.0999999996</v>
      </c>
      <c r="E1638" s="25">
        <v>5990095.0999999996</v>
      </c>
      <c r="F1638" s="25">
        <v>0</v>
      </c>
      <c r="I1638" s="20" t="e">
        <f>G1638-#REF!</f>
        <v>#REF!</v>
      </c>
      <c r="J1638" s="19"/>
      <c r="K1638" s="20"/>
      <c r="L1638" s="5"/>
      <c r="M1638" s="5"/>
      <c r="N1638" s="5"/>
    </row>
    <row r="1639" spans="1:14" ht="45" x14ac:dyDescent="0.25">
      <c r="A1639" s="8">
        <v>12</v>
      </c>
      <c r="B1639" s="24" t="s">
        <v>199</v>
      </c>
      <c r="C1639" s="30" t="s">
        <v>58</v>
      </c>
      <c r="D1639" s="25">
        <v>626000</v>
      </c>
      <c r="E1639" s="25">
        <v>0</v>
      </c>
      <c r="F1639" s="25">
        <v>626000</v>
      </c>
      <c r="I1639" s="20" t="e">
        <f>G1639-#REF!</f>
        <v>#REF!</v>
      </c>
      <c r="J1639" s="19"/>
      <c r="K1639" s="20"/>
      <c r="L1639" s="5"/>
      <c r="M1639" s="5"/>
      <c r="N1639" s="5"/>
    </row>
    <row r="1640" spans="1:14" x14ac:dyDescent="0.25">
      <c r="A1640" s="8">
        <v>12</v>
      </c>
      <c r="B1640" s="24" t="s">
        <v>199</v>
      </c>
      <c r="C1640" s="30" t="s">
        <v>149</v>
      </c>
      <c r="D1640" s="25">
        <v>31700794</v>
      </c>
      <c r="E1640" s="25">
        <v>0</v>
      </c>
      <c r="F1640" s="25">
        <v>31700794</v>
      </c>
      <c r="I1640" s="20" t="e">
        <f>G1640-#REF!</f>
        <v>#REF!</v>
      </c>
      <c r="J1640" s="19"/>
      <c r="K1640" s="20"/>
      <c r="L1640" s="5"/>
      <c r="M1640" s="5"/>
      <c r="N1640" s="5"/>
    </row>
    <row r="1641" spans="1:14" x14ac:dyDescent="0.25">
      <c r="A1641" s="8">
        <v>12</v>
      </c>
      <c r="B1641" s="24" t="s">
        <v>199</v>
      </c>
      <c r="C1641" s="30" t="s">
        <v>93</v>
      </c>
      <c r="D1641" s="25">
        <v>211829733.5</v>
      </c>
      <c r="E1641" s="25">
        <v>0</v>
      </c>
      <c r="F1641" s="25">
        <v>211829733.5</v>
      </c>
      <c r="I1641" s="20" t="e">
        <f>G1641-#REF!</f>
        <v>#REF!</v>
      </c>
      <c r="J1641" s="19"/>
      <c r="K1641" s="20"/>
      <c r="L1641" s="5"/>
      <c r="M1641" s="5"/>
      <c r="N1641" s="5"/>
    </row>
    <row r="1642" spans="1:14" x14ac:dyDescent="0.25">
      <c r="A1642" s="8">
        <v>12</v>
      </c>
      <c r="B1642" s="24" t="s">
        <v>201</v>
      </c>
      <c r="C1642" s="30" t="s">
        <v>10</v>
      </c>
      <c r="D1642" s="25">
        <v>1155714.04</v>
      </c>
      <c r="E1642" s="25">
        <v>1117063.22</v>
      </c>
      <c r="F1642" s="25">
        <v>38650.819999999963</v>
      </c>
      <c r="I1642" s="20" t="e">
        <f>G1642-#REF!</f>
        <v>#REF!</v>
      </c>
      <c r="J1642" s="19"/>
      <c r="K1642" s="20"/>
      <c r="L1642" s="5"/>
      <c r="M1642" s="5"/>
      <c r="N1642" s="5"/>
    </row>
    <row r="1643" spans="1:14" ht="30" x14ac:dyDescent="0.25">
      <c r="A1643" s="8">
        <v>12</v>
      </c>
      <c r="B1643" s="24" t="s">
        <v>201</v>
      </c>
      <c r="C1643" s="30" t="s">
        <v>130</v>
      </c>
      <c r="D1643" s="25">
        <v>1761201</v>
      </c>
      <c r="E1643" s="25">
        <v>1443211.66</v>
      </c>
      <c r="F1643" s="25">
        <v>317989.34000000008</v>
      </c>
      <c r="I1643" s="20" t="e">
        <f>G1643-#REF!</f>
        <v>#REF!</v>
      </c>
      <c r="J1643" s="19"/>
      <c r="K1643" s="20"/>
      <c r="L1643" s="5"/>
      <c r="M1643" s="5"/>
      <c r="N1643" s="5"/>
    </row>
    <row r="1644" spans="1:14" ht="30" x14ac:dyDescent="0.25">
      <c r="A1644" s="8">
        <v>12</v>
      </c>
      <c r="B1644" s="24" t="s">
        <v>201</v>
      </c>
      <c r="C1644" s="30" t="s">
        <v>11</v>
      </c>
      <c r="D1644" s="25">
        <v>943156</v>
      </c>
      <c r="E1644" s="25">
        <v>552165.46</v>
      </c>
      <c r="F1644" s="25">
        <v>390990.54</v>
      </c>
      <c r="I1644" s="20" t="e">
        <f>G1644-#REF!</f>
        <v>#REF!</v>
      </c>
      <c r="J1644" s="19"/>
      <c r="K1644" s="20"/>
      <c r="L1644" s="5"/>
      <c r="M1644" s="5"/>
      <c r="N1644" s="5"/>
    </row>
    <row r="1645" spans="1:14" x14ac:dyDescent="0.25">
      <c r="A1645" s="8">
        <v>12</v>
      </c>
      <c r="B1645" s="24" t="s">
        <v>201</v>
      </c>
      <c r="C1645" s="30" t="s">
        <v>60</v>
      </c>
      <c r="D1645" s="25">
        <v>4895214.03</v>
      </c>
      <c r="E1645" s="25">
        <v>303627.44</v>
      </c>
      <c r="F1645" s="25">
        <v>4591586.59</v>
      </c>
      <c r="I1645" s="20" t="e">
        <f>G1645-#REF!</f>
        <v>#REF!</v>
      </c>
      <c r="J1645" s="19"/>
      <c r="K1645" s="20"/>
      <c r="L1645" s="5"/>
      <c r="M1645" s="5"/>
      <c r="N1645" s="5"/>
    </row>
    <row r="1646" spans="1:14" x14ac:dyDescent="0.25">
      <c r="A1646" s="8">
        <v>12</v>
      </c>
      <c r="B1646" s="24" t="s">
        <v>201</v>
      </c>
      <c r="C1646" s="30" t="s">
        <v>74</v>
      </c>
      <c r="D1646" s="25">
        <v>1419406.74</v>
      </c>
      <c r="E1646" s="25">
        <v>0</v>
      </c>
      <c r="F1646" s="25">
        <v>1419406.74</v>
      </c>
      <c r="I1646" s="20" t="e">
        <f>G1646-#REF!</f>
        <v>#REF!</v>
      </c>
      <c r="J1646" s="19"/>
      <c r="K1646" s="20"/>
      <c r="L1646" s="5"/>
      <c r="M1646" s="5"/>
      <c r="N1646" s="5"/>
    </row>
    <row r="1647" spans="1:14" ht="30" x14ac:dyDescent="0.25">
      <c r="A1647" s="8">
        <v>12</v>
      </c>
      <c r="B1647" s="24" t="s">
        <v>201</v>
      </c>
      <c r="C1647" s="30" t="s">
        <v>13</v>
      </c>
      <c r="D1647" s="25">
        <v>37107796.009999998</v>
      </c>
      <c r="E1647" s="25">
        <v>36892026.149999999</v>
      </c>
      <c r="F1647" s="25">
        <v>215769.8599999994</v>
      </c>
      <c r="I1647" s="20" t="e">
        <f>G1647-#REF!</f>
        <v>#REF!</v>
      </c>
      <c r="J1647" s="19"/>
      <c r="K1647" s="20"/>
      <c r="L1647" s="5"/>
      <c r="M1647" s="5"/>
      <c r="N1647" s="5"/>
    </row>
    <row r="1648" spans="1:14" x14ac:dyDescent="0.25">
      <c r="A1648" s="8">
        <v>12</v>
      </c>
      <c r="B1648" s="24" t="s">
        <v>201</v>
      </c>
      <c r="C1648" s="30" t="s">
        <v>112</v>
      </c>
      <c r="D1648" s="25">
        <v>1186548</v>
      </c>
      <c r="E1648" s="25">
        <v>511653.03</v>
      </c>
      <c r="F1648" s="25">
        <v>674894.97</v>
      </c>
      <c r="I1648" s="20" t="e">
        <f>G1648-#REF!</f>
        <v>#REF!</v>
      </c>
      <c r="J1648" s="19"/>
      <c r="K1648" s="20"/>
      <c r="L1648" s="5"/>
      <c r="M1648" s="5"/>
      <c r="N1648" s="5"/>
    </row>
    <row r="1649" spans="1:14" x14ac:dyDescent="0.25">
      <c r="A1649" s="8">
        <v>12</v>
      </c>
      <c r="B1649" s="24" t="s">
        <v>201</v>
      </c>
      <c r="C1649" s="30" t="s">
        <v>113</v>
      </c>
      <c r="D1649" s="25">
        <v>1767.84</v>
      </c>
      <c r="E1649" s="25">
        <v>0</v>
      </c>
      <c r="F1649" s="25">
        <v>1767.84</v>
      </c>
      <c r="I1649" s="20" t="e">
        <f>G1649-#REF!</f>
        <v>#REF!</v>
      </c>
      <c r="J1649" s="19"/>
      <c r="K1649" s="20"/>
      <c r="L1649" s="5"/>
      <c r="M1649" s="5"/>
      <c r="N1649" s="5"/>
    </row>
    <row r="1650" spans="1:14" x14ac:dyDescent="0.25">
      <c r="A1650" s="8">
        <v>12</v>
      </c>
      <c r="B1650" s="24" t="s">
        <v>201</v>
      </c>
      <c r="C1650" s="30" t="s">
        <v>77</v>
      </c>
      <c r="D1650" s="25">
        <v>6182.57</v>
      </c>
      <c r="E1650" s="25">
        <v>0</v>
      </c>
      <c r="F1650" s="25">
        <v>6182.57</v>
      </c>
      <c r="I1650" s="20" t="e">
        <f>G1650-#REF!</f>
        <v>#REF!</v>
      </c>
      <c r="J1650" s="19"/>
      <c r="K1650" s="20"/>
      <c r="L1650" s="5"/>
      <c r="M1650" s="5"/>
      <c r="N1650" s="5"/>
    </row>
    <row r="1651" spans="1:14" x14ac:dyDescent="0.25">
      <c r="A1651" s="8">
        <v>12</v>
      </c>
      <c r="B1651" s="24" t="s">
        <v>201</v>
      </c>
      <c r="C1651" s="30" t="s">
        <v>114</v>
      </c>
      <c r="D1651" s="25">
        <v>4760.2700000000004</v>
      </c>
      <c r="E1651" s="25">
        <v>0</v>
      </c>
      <c r="F1651" s="25">
        <v>4760.2700000000004</v>
      </c>
      <c r="I1651" s="20" t="e">
        <f>G1651-#REF!</f>
        <v>#REF!</v>
      </c>
      <c r="J1651" s="19"/>
      <c r="K1651" s="20"/>
      <c r="L1651" s="5"/>
      <c r="M1651" s="5"/>
      <c r="N1651" s="5"/>
    </row>
    <row r="1652" spans="1:14" x14ac:dyDescent="0.25">
      <c r="A1652" s="8">
        <v>12</v>
      </c>
      <c r="B1652" s="24" t="s">
        <v>201</v>
      </c>
      <c r="C1652" s="30" t="s">
        <v>15</v>
      </c>
      <c r="D1652" s="25">
        <v>1428178.3699999999</v>
      </c>
      <c r="E1652" s="25">
        <v>0</v>
      </c>
      <c r="F1652" s="25">
        <v>1428178.3699999999</v>
      </c>
      <c r="I1652" s="20" t="e">
        <f>G1652-#REF!</f>
        <v>#REF!</v>
      </c>
      <c r="J1652" s="19"/>
      <c r="K1652" s="20"/>
      <c r="L1652" s="5"/>
      <c r="M1652" s="5"/>
      <c r="N1652" s="5"/>
    </row>
    <row r="1653" spans="1:14" x14ac:dyDescent="0.25">
      <c r="A1653" s="8">
        <v>12</v>
      </c>
      <c r="B1653" s="24" t="s">
        <v>201</v>
      </c>
      <c r="C1653" s="30" t="s">
        <v>16</v>
      </c>
      <c r="D1653" s="25">
        <v>353821.04</v>
      </c>
      <c r="E1653" s="25">
        <v>0</v>
      </c>
      <c r="F1653" s="25">
        <v>353821.04</v>
      </c>
      <c r="I1653" s="20" t="e">
        <f>G1653-#REF!</f>
        <v>#REF!</v>
      </c>
      <c r="J1653" s="19"/>
      <c r="K1653" s="20"/>
      <c r="L1653" s="5"/>
      <c r="M1653" s="5"/>
      <c r="N1653" s="5"/>
    </row>
    <row r="1654" spans="1:14" x14ac:dyDescent="0.25">
      <c r="A1654" s="8">
        <v>12</v>
      </c>
      <c r="B1654" s="24" t="s">
        <v>201</v>
      </c>
      <c r="C1654" s="30" t="s">
        <v>78</v>
      </c>
      <c r="D1654" s="25">
        <v>667305.43999999994</v>
      </c>
      <c r="E1654" s="25">
        <v>0</v>
      </c>
      <c r="F1654" s="25">
        <v>667305.43999999994</v>
      </c>
      <c r="I1654" s="20" t="e">
        <f>G1654-#REF!</f>
        <v>#REF!</v>
      </c>
      <c r="J1654" s="19"/>
      <c r="K1654" s="20"/>
      <c r="L1654" s="5"/>
      <c r="M1654" s="5"/>
      <c r="N1654" s="5"/>
    </row>
    <row r="1655" spans="1:14" ht="30" x14ac:dyDescent="0.25">
      <c r="A1655" s="8">
        <v>12</v>
      </c>
      <c r="B1655" s="24" t="s">
        <v>201</v>
      </c>
      <c r="C1655" s="30" t="s">
        <v>17</v>
      </c>
      <c r="D1655" s="25">
        <v>185659.92</v>
      </c>
      <c r="E1655" s="25">
        <v>0</v>
      </c>
      <c r="F1655" s="25">
        <v>185659.92</v>
      </c>
      <c r="I1655" s="20" t="e">
        <f>G1655-#REF!</f>
        <v>#REF!</v>
      </c>
      <c r="J1655" s="19"/>
      <c r="K1655" s="20"/>
      <c r="L1655" s="5"/>
      <c r="M1655" s="5"/>
      <c r="N1655" s="5"/>
    </row>
    <row r="1656" spans="1:14" x14ac:dyDescent="0.25">
      <c r="A1656" s="8">
        <v>12</v>
      </c>
      <c r="B1656" s="24" t="s">
        <v>201</v>
      </c>
      <c r="C1656" s="30" t="s">
        <v>79</v>
      </c>
      <c r="D1656" s="25">
        <v>285446725.01999998</v>
      </c>
      <c r="E1656" s="25">
        <v>254497878.39000002</v>
      </c>
      <c r="F1656" s="25">
        <v>30948846.629999995</v>
      </c>
      <c r="I1656" s="20" t="e">
        <f>G1656-#REF!</f>
        <v>#REF!</v>
      </c>
      <c r="J1656" s="19"/>
      <c r="K1656" s="20"/>
      <c r="L1656" s="5"/>
      <c r="M1656" s="5"/>
      <c r="N1656" s="5"/>
    </row>
    <row r="1657" spans="1:14" x14ac:dyDescent="0.25">
      <c r="A1657" s="8">
        <v>12</v>
      </c>
      <c r="B1657" s="24" t="s">
        <v>201</v>
      </c>
      <c r="C1657" s="30" t="s">
        <v>62</v>
      </c>
      <c r="D1657" s="25">
        <v>349701899.26999998</v>
      </c>
      <c r="E1657" s="25">
        <v>221250027.74000001</v>
      </c>
      <c r="F1657" s="25">
        <v>128451871.52999999</v>
      </c>
      <c r="I1657" s="20" t="e">
        <f>G1657-#REF!</f>
        <v>#REF!</v>
      </c>
      <c r="J1657" s="19"/>
      <c r="K1657" s="20"/>
      <c r="L1657" s="5"/>
      <c r="M1657" s="5"/>
      <c r="N1657" s="5"/>
    </row>
    <row r="1658" spans="1:14" x14ac:dyDescent="0.25">
      <c r="A1658" s="8">
        <v>12</v>
      </c>
      <c r="B1658" s="24" t="s">
        <v>201</v>
      </c>
      <c r="C1658" s="30" t="s">
        <v>63</v>
      </c>
      <c r="D1658" s="25">
        <v>79876162.459999993</v>
      </c>
      <c r="E1658" s="25">
        <v>51605106.310000002</v>
      </c>
      <c r="F1658" s="25">
        <v>28271056.150000006</v>
      </c>
      <c r="I1658" s="20" t="e">
        <f>G1658-#REF!</f>
        <v>#REF!</v>
      </c>
      <c r="J1658" s="19"/>
      <c r="K1658" s="20"/>
      <c r="L1658" s="5"/>
      <c r="M1658" s="5"/>
      <c r="N1658" s="5"/>
    </row>
    <row r="1659" spans="1:14" ht="30" x14ac:dyDescent="0.25">
      <c r="A1659" s="8">
        <v>12</v>
      </c>
      <c r="B1659" s="24" t="s">
        <v>201</v>
      </c>
      <c r="C1659" s="30" t="s">
        <v>80</v>
      </c>
      <c r="D1659" s="25">
        <v>6160562</v>
      </c>
      <c r="E1659" s="25">
        <v>5824834.3200000003</v>
      </c>
      <c r="F1659" s="25">
        <v>335727.68000000005</v>
      </c>
      <c r="I1659" s="20" t="e">
        <f>G1659-#REF!</f>
        <v>#REF!</v>
      </c>
      <c r="J1659" s="19"/>
      <c r="K1659" s="20"/>
      <c r="L1659" s="5"/>
      <c r="M1659" s="5"/>
      <c r="N1659" s="5"/>
    </row>
    <row r="1660" spans="1:14" x14ac:dyDescent="0.25">
      <c r="A1660" s="8">
        <v>12</v>
      </c>
      <c r="B1660" s="24" t="s">
        <v>201</v>
      </c>
      <c r="C1660" s="30" t="s">
        <v>81</v>
      </c>
      <c r="D1660" s="25">
        <v>40832</v>
      </c>
      <c r="E1660" s="25">
        <v>0</v>
      </c>
      <c r="F1660" s="25">
        <v>40832</v>
      </c>
      <c r="I1660" s="20" t="e">
        <f>G1660-#REF!</f>
        <v>#REF!</v>
      </c>
      <c r="J1660" s="19"/>
      <c r="K1660" s="20"/>
      <c r="L1660" s="5"/>
      <c r="M1660" s="5"/>
      <c r="N1660" s="5"/>
    </row>
    <row r="1661" spans="1:14" ht="60" x14ac:dyDescent="0.25">
      <c r="A1661" s="8">
        <v>12</v>
      </c>
      <c r="B1661" s="24" t="s">
        <v>201</v>
      </c>
      <c r="C1661" s="30" t="s">
        <v>127</v>
      </c>
      <c r="D1661" s="25">
        <v>159342</v>
      </c>
      <c r="E1661" s="25">
        <v>159339.51</v>
      </c>
      <c r="F1661" s="25">
        <v>2.4899999999906868</v>
      </c>
      <c r="I1661" s="20" t="e">
        <f>G1661-#REF!</f>
        <v>#REF!</v>
      </c>
      <c r="J1661" s="19"/>
      <c r="K1661" s="20"/>
      <c r="L1661" s="5"/>
      <c r="M1661" s="5"/>
      <c r="N1661" s="5"/>
    </row>
    <row r="1662" spans="1:14" x14ac:dyDescent="0.25">
      <c r="A1662" s="8">
        <v>12</v>
      </c>
      <c r="B1662" s="24" t="s">
        <v>201</v>
      </c>
      <c r="C1662" s="30" t="s">
        <v>20</v>
      </c>
      <c r="D1662" s="25">
        <v>7276697.4100000001</v>
      </c>
      <c r="E1662" s="25">
        <v>0</v>
      </c>
      <c r="F1662" s="25">
        <v>7276697.4100000001</v>
      </c>
      <c r="I1662" s="20" t="e">
        <f>G1662-#REF!</f>
        <v>#REF!</v>
      </c>
      <c r="J1662" s="19"/>
      <c r="K1662" s="20"/>
      <c r="L1662" s="5"/>
      <c r="M1662" s="5"/>
      <c r="N1662" s="5"/>
    </row>
    <row r="1663" spans="1:14" x14ac:dyDescent="0.25">
      <c r="A1663" s="8">
        <v>12</v>
      </c>
      <c r="B1663" s="24" t="s">
        <v>201</v>
      </c>
      <c r="C1663" s="30" t="s">
        <v>21</v>
      </c>
      <c r="D1663" s="25">
        <v>1012189.57</v>
      </c>
      <c r="E1663" s="25">
        <v>19617.919999999998</v>
      </c>
      <c r="F1663" s="25">
        <v>992571.64999999991</v>
      </c>
      <c r="I1663" s="20" t="e">
        <f>G1663-#REF!</f>
        <v>#REF!</v>
      </c>
      <c r="J1663" s="19"/>
      <c r="K1663" s="20"/>
      <c r="L1663" s="5"/>
      <c r="M1663" s="5"/>
      <c r="N1663" s="5"/>
    </row>
    <row r="1664" spans="1:14" x14ac:dyDescent="0.25">
      <c r="A1664" s="8">
        <v>12</v>
      </c>
      <c r="B1664" s="24" t="s">
        <v>201</v>
      </c>
      <c r="C1664" s="30" t="s">
        <v>22</v>
      </c>
      <c r="D1664" s="25">
        <v>912975.31</v>
      </c>
      <c r="E1664" s="25">
        <v>0</v>
      </c>
      <c r="F1664" s="25">
        <v>912975.31</v>
      </c>
      <c r="I1664" s="20" t="e">
        <f>G1664-#REF!</f>
        <v>#REF!</v>
      </c>
      <c r="J1664" s="19"/>
      <c r="K1664" s="20"/>
      <c r="L1664" s="5"/>
      <c r="M1664" s="5"/>
      <c r="N1664" s="5"/>
    </row>
    <row r="1665" spans="1:14" ht="30" x14ac:dyDescent="0.25">
      <c r="A1665" s="8">
        <v>12</v>
      </c>
      <c r="B1665" s="24" t="s">
        <v>201</v>
      </c>
      <c r="C1665" s="30" t="s">
        <v>23</v>
      </c>
      <c r="D1665" s="25">
        <v>881049.09</v>
      </c>
      <c r="E1665" s="25">
        <v>0</v>
      </c>
      <c r="F1665" s="25">
        <v>881049.09</v>
      </c>
      <c r="I1665" s="20" t="e">
        <f>G1665-#REF!</f>
        <v>#REF!</v>
      </c>
      <c r="J1665" s="19"/>
      <c r="K1665" s="20"/>
      <c r="L1665" s="5"/>
      <c r="M1665" s="5"/>
      <c r="N1665" s="5"/>
    </row>
    <row r="1666" spans="1:14" ht="45" x14ac:dyDescent="0.25">
      <c r="A1666" s="8">
        <v>12</v>
      </c>
      <c r="B1666" s="24" t="s">
        <v>201</v>
      </c>
      <c r="C1666" s="30" t="s">
        <v>24</v>
      </c>
      <c r="D1666" s="25">
        <v>255904.03</v>
      </c>
      <c r="E1666" s="25">
        <v>0</v>
      </c>
      <c r="F1666" s="25">
        <v>255904.03</v>
      </c>
      <c r="I1666" s="20" t="e">
        <f>G1666-#REF!</f>
        <v>#REF!</v>
      </c>
      <c r="J1666" s="19"/>
      <c r="K1666" s="20"/>
      <c r="L1666" s="5"/>
      <c r="M1666" s="5"/>
      <c r="N1666" s="5"/>
    </row>
    <row r="1667" spans="1:14" ht="30" x14ac:dyDescent="0.25">
      <c r="A1667" s="8">
        <v>12</v>
      </c>
      <c r="B1667" s="24" t="s">
        <v>201</v>
      </c>
      <c r="C1667" s="30" t="s">
        <v>64</v>
      </c>
      <c r="D1667" s="25">
        <v>46358</v>
      </c>
      <c r="E1667" s="25">
        <v>35418.400000000001</v>
      </c>
      <c r="F1667" s="25">
        <v>10939.599999999999</v>
      </c>
      <c r="I1667" s="20" t="e">
        <f>G1667-#REF!</f>
        <v>#REF!</v>
      </c>
      <c r="J1667" s="19"/>
      <c r="K1667" s="20"/>
      <c r="L1667" s="5"/>
      <c r="M1667" s="5"/>
      <c r="N1667" s="5"/>
    </row>
    <row r="1668" spans="1:14" ht="30" x14ac:dyDescent="0.25">
      <c r="A1668" s="8">
        <v>12</v>
      </c>
      <c r="B1668" s="24" t="s">
        <v>201</v>
      </c>
      <c r="C1668" s="30" t="s">
        <v>84</v>
      </c>
      <c r="D1668" s="25">
        <v>1542586.4</v>
      </c>
      <c r="E1668" s="25">
        <v>1330574.6499999999</v>
      </c>
      <c r="F1668" s="25">
        <v>212011.74999999988</v>
      </c>
      <c r="I1668" s="20" t="e">
        <f>G1668-#REF!</f>
        <v>#REF!</v>
      </c>
      <c r="J1668" s="19"/>
      <c r="K1668" s="20"/>
      <c r="L1668" s="5"/>
      <c r="M1668" s="5"/>
      <c r="N1668" s="5"/>
    </row>
    <row r="1669" spans="1:14" ht="30" x14ac:dyDescent="0.25">
      <c r="A1669" s="8">
        <v>12</v>
      </c>
      <c r="B1669" s="24" t="s">
        <v>201</v>
      </c>
      <c r="C1669" s="30" t="s">
        <v>99</v>
      </c>
      <c r="D1669" s="25">
        <v>28325.81</v>
      </c>
      <c r="E1669" s="25">
        <v>0</v>
      </c>
      <c r="F1669" s="25">
        <v>28325.81</v>
      </c>
      <c r="I1669" s="20" t="e">
        <f>G1669-#REF!</f>
        <v>#REF!</v>
      </c>
      <c r="J1669" s="19"/>
      <c r="K1669" s="20"/>
      <c r="L1669" s="5"/>
      <c r="M1669" s="5"/>
      <c r="N1669" s="5"/>
    </row>
    <row r="1670" spans="1:14" x14ac:dyDescent="0.25">
      <c r="A1670" s="8">
        <v>12</v>
      </c>
      <c r="B1670" s="24" t="s">
        <v>201</v>
      </c>
      <c r="C1670" s="30" t="s">
        <v>26</v>
      </c>
      <c r="D1670" s="25">
        <v>11618189.390000001</v>
      </c>
      <c r="E1670" s="25">
        <v>10852881.030000001</v>
      </c>
      <c r="F1670" s="25">
        <v>765308.3599999994</v>
      </c>
      <c r="I1670" s="20" t="e">
        <f>G1670-#REF!</f>
        <v>#REF!</v>
      </c>
      <c r="J1670" s="19"/>
      <c r="K1670" s="20"/>
      <c r="L1670" s="5"/>
      <c r="M1670" s="5"/>
      <c r="N1670" s="5"/>
    </row>
    <row r="1671" spans="1:14" x14ac:dyDescent="0.25">
      <c r="A1671" s="8">
        <v>12</v>
      </c>
      <c r="B1671" s="24" t="s">
        <v>201</v>
      </c>
      <c r="C1671" s="30" t="s">
        <v>86</v>
      </c>
      <c r="D1671" s="25">
        <v>3532142</v>
      </c>
      <c r="E1671" s="25">
        <v>1821522.95</v>
      </c>
      <c r="F1671" s="25">
        <v>1710619.05</v>
      </c>
      <c r="I1671" s="20" t="e">
        <f>G1671-#REF!</f>
        <v>#REF!</v>
      </c>
      <c r="J1671" s="19"/>
      <c r="K1671" s="20"/>
      <c r="L1671" s="5"/>
      <c r="M1671" s="5"/>
      <c r="N1671" s="5"/>
    </row>
    <row r="1672" spans="1:14" x14ac:dyDescent="0.25">
      <c r="A1672" s="8">
        <v>12</v>
      </c>
      <c r="B1672" s="24" t="s">
        <v>201</v>
      </c>
      <c r="C1672" s="30" t="s">
        <v>27</v>
      </c>
      <c r="D1672" s="25">
        <v>8801888.8499999996</v>
      </c>
      <c r="E1672" s="25">
        <v>7076282</v>
      </c>
      <c r="F1672" s="25">
        <v>1725606.8499999996</v>
      </c>
      <c r="I1672" s="20" t="e">
        <f>G1672-#REF!</f>
        <v>#REF!</v>
      </c>
      <c r="J1672" s="19"/>
      <c r="K1672" s="20"/>
      <c r="L1672" s="5"/>
      <c r="M1672" s="5"/>
      <c r="N1672" s="5"/>
    </row>
    <row r="1673" spans="1:14" x14ac:dyDescent="0.25">
      <c r="A1673" s="8">
        <v>12</v>
      </c>
      <c r="B1673" s="24" t="s">
        <v>201</v>
      </c>
      <c r="C1673" s="30" t="s">
        <v>28</v>
      </c>
      <c r="D1673" s="25">
        <v>332112</v>
      </c>
      <c r="E1673" s="25">
        <v>332112</v>
      </c>
      <c r="F1673" s="25">
        <v>0</v>
      </c>
      <c r="I1673" s="20" t="e">
        <f>G1673-#REF!</f>
        <v>#REF!</v>
      </c>
      <c r="J1673" s="19"/>
      <c r="K1673" s="20"/>
      <c r="L1673" s="5"/>
      <c r="M1673" s="5"/>
      <c r="N1673" s="5"/>
    </row>
    <row r="1674" spans="1:14" ht="30" x14ac:dyDescent="0.25">
      <c r="A1674" s="8">
        <v>12</v>
      </c>
      <c r="B1674" s="24" t="s">
        <v>201</v>
      </c>
      <c r="C1674" s="30" t="s">
        <v>166</v>
      </c>
      <c r="D1674" s="25">
        <v>955054</v>
      </c>
      <c r="E1674" s="25">
        <v>638507.84</v>
      </c>
      <c r="F1674" s="25">
        <v>316546.16000000003</v>
      </c>
      <c r="I1674" s="20" t="e">
        <f>G1674-#REF!</f>
        <v>#REF!</v>
      </c>
      <c r="J1674" s="19"/>
      <c r="K1674" s="20"/>
      <c r="L1674" s="5"/>
      <c r="M1674" s="5"/>
      <c r="N1674" s="5"/>
    </row>
    <row r="1675" spans="1:14" x14ac:dyDescent="0.25">
      <c r="A1675" s="8">
        <v>12</v>
      </c>
      <c r="B1675" s="24" t="s">
        <v>201</v>
      </c>
      <c r="C1675" s="30" t="s">
        <v>146</v>
      </c>
      <c r="D1675" s="25">
        <v>6076366.5199999996</v>
      </c>
      <c r="E1675" s="25">
        <v>2788697.99</v>
      </c>
      <c r="F1675" s="25">
        <v>3287668.5299999993</v>
      </c>
      <c r="I1675" s="20" t="e">
        <f>G1675-#REF!</f>
        <v>#REF!</v>
      </c>
      <c r="J1675" s="19"/>
      <c r="K1675" s="20"/>
      <c r="L1675" s="5"/>
      <c r="M1675" s="5"/>
      <c r="N1675" s="5"/>
    </row>
    <row r="1676" spans="1:14" ht="30" x14ac:dyDescent="0.25">
      <c r="A1676" s="8">
        <v>12</v>
      </c>
      <c r="B1676" s="24" t="s">
        <v>201</v>
      </c>
      <c r="C1676" s="30" t="s">
        <v>33</v>
      </c>
      <c r="D1676" s="25">
        <v>2552825.56</v>
      </c>
      <c r="E1676" s="25">
        <v>878688.13</v>
      </c>
      <c r="F1676" s="25">
        <v>1674137.4300000002</v>
      </c>
      <c r="I1676" s="20" t="e">
        <f>G1676-#REF!</f>
        <v>#REF!</v>
      </c>
      <c r="J1676" s="19"/>
      <c r="K1676" s="20"/>
      <c r="L1676" s="5"/>
      <c r="M1676" s="5"/>
      <c r="N1676" s="5"/>
    </row>
    <row r="1677" spans="1:14" x14ac:dyDescent="0.25">
      <c r="A1677" s="8">
        <v>12</v>
      </c>
      <c r="B1677" s="24" t="s">
        <v>201</v>
      </c>
      <c r="C1677" s="30" t="s">
        <v>147</v>
      </c>
      <c r="D1677" s="25">
        <v>33739747.989999995</v>
      </c>
      <c r="E1677" s="25">
        <v>24738327.469999999</v>
      </c>
      <c r="F1677" s="25">
        <v>9001420.5199999977</v>
      </c>
      <c r="I1677" s="20" t="e">
        <f>G1677-#REF!</f>
        <v>#REF!</v>
      </c>
      <c r="J1677" s="19"/>
      <c r="K1677" s="20"/>
      <c r="L1677" s="5"/>
      <c r="M1677" s="5"/>
      <c r="N1677" s="5"/>
    </row>
    <row r="1678" spans="1:14" x14ac:dyDescent="0.25">
      <c r="A1678" s="8">
        <v>12</v>
      </c>
      <c r="B1678" s="24" t="s">
        <v>201</v>
      </c>
      <c r="C1678" s="30" t="s">
        <v>148</v>
      </c>
      <c r="D1678" s="25">
        <v>2652911.91</v>
      </c>
      <c r="E1678" s="25">
        <v>2559421.79</v>
      </c>
      <c r="F1678" s="25">
        <v>93490.120000000112</v>
      </c>
      <c r="I1678" s="20" t="e">
        <f>G1678-#REF!</f>
        <v>#REF!</v>
      </c>
      <c r="J1678" s="19"/>
      <c r="K1678" s="20"/>
      <c r="L1678" s="5"/>
      <c r="M1678" s="5"/>
      <c r="N1678" s="5"/>
    </row>
    <row r="1679" spans="1:14" ht="30" x14ac:dyDescent="0.25">
      <c r="A1679" s="8">
        <v>12</v>
      </c>
      <c r="B1679" s="24" t="s">
        <v>201</v>
      </c>
      <c r="C1679" s="30" t="s">
        <v>115</v>
      </c>
      <c r="D1679" s="25">
        <v>1241887.8699999999</v>
      </c>
      <c r="E1679" s="25">
        <v>1236687.8699999999</v>
      </c>
      <c r="F1679" s="25">
        <v>5200</v>
      </c>
      <c r="I1679" s="20" t="e">
        <f>G1679-#REF!</f>
        <v>#REF!</v>
      </c>
      <c r="J1679" s="19"/>
      <c r="K1679" s="20"/>
      <c r="L1679" s="5"/>
      <c r="M1679" s="5"/>
      <c r="N1679" s="5"/>
    </row>
    <row r="1680" spans="1:14" ht="30" x14ac:dyDescent="0.25">
      <c r="A1680" s="8">
        <v>12</v>
      </c>
      <c r="B1680" s="24" t="s">
        <v>201</v>
      </c>
      <c r="C1680" s="30" t="s">
        <v>116</v>
      </c>
      <c r="D1680" s="25">
        <v>20000000</v>
      </c>
      <c r="E1680" s="25">
        <v>816863.5</v>
      </c>
      <c r="F1680" s="25">
        <v>19183136.5</v>
      </c>
      <c r="I1680" s="20" t="e">
        <f>G1680-#REF!</f>
        <v>#REF!</v>
      </c>
      <c r="J1680" s="19"/>
      <c r="K1680" s="20"/>
      <c r="L1680" s="5"/>
      <c r="M1680" s="5"/>
      <c r="N1680" s="5"/>
    </row>
    <row r="1681" spans="1:14" ht="30" x14ac:dyDescent="0.25">
      <c r="A1681" s="8">
        <v>12</v>
      </c>
      <c r="B1681" s="24" t="s">
        <v>201</v>
      </c>
      <c r="C1681" s="30" t="s">
        <v>101</v>
      </c>
      <c r="D1681" s="25">
        <v>1399648.64</v>
      </c>
      <c r="E1681" s="25">
        <v>566960.64000000001</v>
      </c>
      <c r="F1681" s="25">
        <v>832687.99999999988</v>
      </c>
      <c r="I1681" s="20" t="e">
        <f>G1681-#REF!</f>
        <v>#REF!</v>
      </c>
      <c r="J1681" s="19"/>
      <c r="K1681" s="20"/>
      <c r="L1681" s="5"/>
      <c r="M1681" s="5"/>
      <c r="N1681" s="5"/>
    </row>
    <row r="1682" spans="1:14" ht="30" x14ac:dyDescent="0.25">
      <c r="A1682" s="8">
        <v>12</v>
      </c>
      <c r="B1682" s="24" t="s">
        <v>201</v>
      </c>
      <c r="C1682" s="30" t="s">
        <v>161</v>
      </c>
      <c r="D1682" s="25">
        <v>8301743.0999999996</v>
      </c>
      <c r="E1682" s="25">
        <v>1729104.2</v>
      </c>
      <c r="F1682" s="25">
        <v>6572638.8999999994</v>
      </c>
      <c r="I1682" s="20" t="e">
        <f>G1682-#REF!</f>
        <v>#REF!</v>
      </c>
      <c r="J1682" s="19"/>
      <c r="K1682" s="20"/>
      <c r="L1682" s="5"/>
      <c r="M1682" s="5"/>
      <c r="N1682" s="5"/>
    </row>
    <row r="1683" spans="1:14" ht="30" x14ac:dyDescent="0.25">
      <c r="A1683" s="8">
        <v>12</v>
      </c>
      <c r="B1683" s="24" t="s">
        <v>201</v>
      </c>
      <c r="C1683" s="30" t="s">
        <v>102</v>
      </c>
      <c r="D1683" s="25">
        <v>582666.07999999996</v>
      </c>
      <c r="E1683" s="25">
        <v>401070</v>
      </c>
      <c r="F1683" s="25">
        <v>181596.07999999996</v>
      </c>
      <c r="I1683" s="20" t="e">
        <f>G1683-#REF!</f>
        <v>#REF!</v>
      </c>
      <c r="J1683" s="19"/>
      <c r="K1683" s="20"/>
      <c r="L1683" s="5"/>
      <c r="M1683" s="5"/>
      <c r="N1683" s="5"/>
    </row>
    <row r="1684" spans="1:14" x14ac:dyDescent="0.25">
      <c r="A1684" s="8">
        <v>12</v>
      </c>
      <c r="B1684" s="24" t="s">
        <v>201</v>
      </c>
      <c r="C1684" s="30" t="s">
        <v>142</v>
      </c>
      <c r="D1684" s="25">
        <v>1232500</v>
      </c>
      <c r="E1684" s="25">
        <v>0</v>
      </c>
      <c r="F1684" s="25">
        <v>1232500</v>
      </c>
      <c r="I1684" s="20" t="e">
        <f>G1684-#REF!</f>
        <v>#REF!</v>
      </c>
      <c r="J1684" s="19"/>
      <c r="K1684" s="20"/>
      <c r="L1684" s="5"/>
      <c r="M1684" s="5"/>
      <c r="N1684" s="5"/>
    </row>
    <row r="1685" spans="1:14" x14ac:dyDescent="0.25">
      <c r="A1685" s="8">
        <v>12</v>
      </c>
      <c r="B1685" s="24" t="s">
        <v>201</v>
      </c>
      <c r="C1685" s="30" t="s">
        <v>35</v>
      </c>
      <c r="D1685" s="25">
        <v>952846.69</v>
      </c>
      <c r="E1685" s="25">
        <v>952846.69</v>
      </c>
      <c r="F1685" s="25">
        <v>0</v>
      </c>
      <c r="I1685" s="20" t="e">
        <f>G1685-#REF!</f>
        <v>#REF!</v>
      </c>
      <c r="J1685" s="19"/>
      <c r="K1685" s="20"/>
      <c r="L1685" s="5"/>
      <c r="M1685" s="5"/>
      <c r="N1685" s="5"/>
    </row>
    <row r="1686" spans="1:14" x14ac:dyDescent="0.25">
      <c r="A1686" s="8">
        <v>12</v>
      </c>
      <c r="B1686" s="24" t="s">
        <v>201</v>
      </c>
      <c r="C1686" s="30" t="s">
        <v>38</v>
      </c>
      <c r="D1686" s="25">
        <v>27469124.02</v>
      </c>
      <c r="E1686" s="25">
        <v>22094294.149999999</v>
      </c>
      <c r="F1686" s="25">
        <v>5374829.870000001</v>
      </c>
      <c r="I1686" s="20" t="e">
        <f>G1686-#REF!</f>
        <v>#REF!</v>
      </c>
      <c r="J1686" s="19"/>
      <c r="K1686" s="20"/>
      <c r="L1686" s="5"/>
      <c r="M1686" s="5"/>
      <c r="N1686" s="5"/>
    </row>
    <row r="1687" spans="1:14" x14ac:dyDescent="0.25">
      <c r="A1687" s="8">
        <v>12</v>
      </c>
      <c r="B1687" s="24" t="s">
        <v>201</v>
      </c>
      <c r="C1687" s="30" t="s">
        <v>40</v>
      </c>
      <c r="D1687" s="25">
        <v>92260592.019999996</v>
      </c>
      <c r="E1687" s="25">
        <v>71976967.640000001</v>
      </c>
      <c r="F1687" s="25">
        <v>20283624.379999995</v>
      </c>
      <c r="I1687" s="20" t="e">
        <f>G1687-#REF!</f>
        <v>#REF!</v>
      </c>
      <c r="J1687" s="19"/>
      <c r="K1687" s="20"/>
      <c r="L1687" s="5"/>
      <c r="M1687" s="5"/>
      <c r="N1687" s="5"/>
    </row>
    <row r="1688" spans="1:14" x14ac:dyDescent="0.25">
      <c r="A1688" s="8">
        <v>12</v>
      </c>
      <c r="B1688" s="24" t="s">
        <v>201</v>
      </c>
      <c r="C1688" s="30" t="s">
        <v>106</v>
      </c>
      <c r="D1688" s="25">
        <v>50000</v>
      </c>
      <c r="E1688" s="25">
        <v>0</v>
      </c>
      <c r="F1688" s="25">
        <v>50000</v>
      </c>
      <c r="I1688" s="20" t="e">
        <f>G1688-#REF!</f>
        <v>#REF!</v>
      </c>
      <c r="J1688" s="19"/>
      <c r="K1688" s="20"/>
      <c r="L1688" s="5"/>
      <c r="M1688" s="5"/>
      <c r="N1688" s="5"/>
    </row>
    <row r="1689" spans="1:14" x14ac:dyDescent="0.25">
      <c r="A1689" s="8">
        <v>12</v>
      </c>
      <c r="B1689" s="24" t="s">
        <v>201</v>
      </c>
      <c r="C1689" s="30" t="s">
        <v>41</v>
      </c>
      <c r="D1689" s="25">
        <v>15358799.76</v>
      </c>
      <c r="E1689" s="25">
        <v>15358799.76</v>
      </c>
      <c r="F1689" s="25">
        <v>0</v>
      </c>
      <c r="I1689" s="20" t="e">
        <f>G1689-#REF!</f>
        <v>#REF!</v>
      </c>
      <c r="J1689" s="19"/>
      <c r="K1689" s="20"/>
      <c r="L1689" s="5"/>
      <c r="M1689" s="5"/>
      <c r="N1689" s="5"/>
    </row>
    <row r="1690" spans="1:14" ht="30" x14ac:dyDescent="0.25">
      <c r="A1690" s="8">
        <v>12</v>
      </c>
      <c r="B1690" s="24" t="s">
        <v>201</v>
      </c>
      <c r="C1690" s="30" t="s">
        <v>43</v>
      </c>
      <c r="D1690" s="25">
        <v>1047078.03</v>
      </c>
      <c r="E1690" s="25">
        <v>727740.03</v>
      </c>
      <c r="F1690" s="25">
        <v>319338</v>
      </c>
      <c r="I1690" s="20" t="e">
        <f>G1690-#REF!</f>
        <v>#REF!</v>
      </c>
      <c r="J1690" s="19"/>
      <c r="K1690" s="20"/>
      <c r="L1690" s="5"/>
      <c r="M1690" s="5"/>
      <c r="N1690" s="5"/>
    </row>
    <row r="1691" spans="1:14" ht="30" x14ac:dyDescent="0.25">
      <c r="A1691" s="8">
        <v>12</v>
      </c>
      <c r="B1691" s="24" t="s">
        <v>201</v>
      </c>
      <c r="C1691" s="30" t="s">
        <v>155</v>
      </c>
      <c r="D1691" s="25">
        <v>4991529.9000000004</v>
      </c>
      <c r="E1691" s="25">
        <v>1422873.71</v>
      </c>
      <c r="F1691" s="25">
        <v>3568656.1900000004</v>
      </c>
      <c r="I1691" s="20" t="e">
        <f>G1691-#REF!</f>
        <v>#REF!</v>
      </c>
      <c r="J1691" s="19"/>
      <c r="K1691" s="20"/>
      <c r="L1691" s="5"/>
      <c r="M1691" s="5"/>
      <c r="N1691" s="5"/>
    </row>
    <row r="1692" spans="1:14" ht="30" x14ac:dyDescent="0.25">
      <c r="A1692" s="8">
        <v>12</v>
      </c>
      <c r="B1692" s="24" t="s">
        <v>201</v>
      </c>
      <c r="C1692" s="30" t="s">
        <v>90</v>
      </c>
      <c r="D1692" s="25">
        <v>18147733.949999999</v>
      </c>
      <c r="E1692" s="25">
        <v>11913263.549999999</v>
      </c>
      <c r="F1692" s="25">
        <v>6234470.4000000004</v>
      </c>
      <c r="I1692" s="20" t="e">
        <f>G1692-#REF!</f>
        <v>#REF!</v>
      </c>
      <c r="J1692" s="19"/>
      <c r="K1692" s="20"/>
      <c r="L1692" s="5"/>
      <c r="M1692" s="5"/>
      <c r="N1692" s="5"/>
    </row>
    <row r="1693" spans="1:14" ht="30" x14ac:dyDescent="0.25">
      <c r="A1693" s="8">
        <v>12</v>
      </c>
      <c r="B1693" s="24" t="s">
        <v>201</v>
      </c>
      <c r="C1693" s="30" t="s">
        <v>45</v>
      </c>
      <c r="D1693" s="25">
        <v>661510.80999999994</v>
      </c>
      <c r="E1693" s="25">
        <v>254534.99000000002</v>
      </c>
      <c r="F1693" s="25">
        <v>406975.81999999995</v>
      </c>
      <c r="I1693" s="20" t="e">
        <f>G1693-#REF!</f>
        <v>#REF!</v>
      </c>
      <c r="J1693" s="19"/>
      <c r="K1693" s="20"/>
      <c r="L1693" s="5"/>
      <c r="M1693" s="5"/>
      <c r="N1693" s="5"/>
    </row>
    <row r="1694" spans="1:14" ht="30" x14ac:dyDescent="0.25">
      <c r="A1694" s="8">
        <v>12</v>
      </c>
      <c r="B1694" s="24" t="s">
        <v>201</v>
      </c>
      <c r="C1694" s="30" t="s">
        <v>91</v>
      </c>
      <c r="D1694" s="25">
        <v>12430765.07</v>
      </c>
      <c r="E1694" s="25">
        <v>4199693.07</v>
      </c>
      <c r="F1694" s="25">
        <v>8231072</v>
      </c>
      <c r="I1694" s="20" t="e">
        <f>G1694-#REF!</f>
        <v>#REF!</v>
      </c>
      <c r="J1694" s="19"/>
      <c r="K1694" s="20"/>
      <c r="L1694" s="5"/>
      <c r="M1694" s="5"/>
      <c r="N1694" s="5"/>
    </row>
    <row r="1695" spans="1:14" x14ac:dyDescent="0.25">
      <c r="A1695" s="8">
        <v>12</v>
      </c>
      <c r="B1695" s="24" t="s">
        <v>201</v>
      </c>
      <c r="C1695" s="30" t="s">
        <v>46</v>
      </c>
      <c r="D1695" s="25">
        <v>92169981.840000004</v>
      </c>
      <c r="E1695" s="25">
        <v>65992309.730000004</v>
      </c>
      <c r="F1695" s="25">
        <v>26177672.109999999</v>
      </c>
      <c r="I1695" s="20" t="e">
        <f>G1695-#REF!</f>
        <v>#REF!</v>
      </c>
      <c r="J1695" s="19"/>
      <c r="K1695" s="20"/>
      <c r="L1695" s="5"/>
      <c r="M1695" s="5"/>
      <c r="N1695" s="5"/>
    </row>
    <row r="1696" spans="1:14" x14ac:dyDescent="0.25">
      <c r="A1696" s="8">
        <v>12</v>
      </c>
      <c r="B1696" s="24" t="s">
        <v>201</v>
      </c>
      <c r="C1696" s="30" t="s">
        <v>47</v>
      </c>
      <c r="D1696" s="25">
        <v>1272547.21</v>
      </c>
      <c r="E1696" s="25">
        <v>893812.64</v>
      </c>
      <c r="F1696" s="25">
        <v>378734.56999999989</v>
      </c>
      <c r="I1696" s="20" t="e">
        <f>G1696-#REF!</f>
        <v>#REF!</v>
      </c>
      <c r="J1696" s="19"/>
      <c r="K1696" s="20"/>
      <c r="L1696" s="5"/>
      <c r="M1696" s="5"/>
      <c r="N1696" s="5"/>
    </row>
    <row r="1697" spans="1:14" x14ac:dyDescent="0.25">
      <c r="A1697" s="8">
        <v>12</v>
      </c>
      <c r="B1697" s="24" t="s">
        <v>201</v>
      </c>
      <c r="C1697" s="30" t="s">
        <v>55</v>
      </c>
      <c r="D1697" s="25">
        <v>46400</v>
      </c>
      <c r="E1697" s="25">
        <v>46400</v>
      </c>
      <c r="F1697" s="25">
        <v>0</v>
      </c>
      <c r="I1697" s="20" t="e">
        <f>G1697-#REF!</f>
        <v>#REF!</v>
      </c>
      <c r="J1697" s="19"/>
      <c r="K1697" s="20"/>
      <c r="L1697" s="5"/>
      <c r="M1697" s="5"/>
      <c r="N1697" s="5"/>
    </row>
    <row r="1698" spans="1:14" x14ac:dyDescent="0.25">
      <c r="A1698" s="8">
        <v>12</v>
      </c>
      <c r="B1698" s="24" t="s">
        <v>201</v>
      </c>
      <c r="C1698" s="30" t="s">
        <v>149</v>
      </c>
      <c r="D1698" s="25">
        <v>39620132</v>
      </c>
      <c r="E1698" s="25">
        <v>0</v>
      </c>
      <c r="F1698" s="25">
        <v>39620132</v>
      </c>
      <c r="I1698" s="20" t="e">
        <f>G1698-#REF!</f>
        <v>#REF!</v>
      </c>
      <c r="J1698" s="19"/>
      <c r="K1698" s="20"/>
      <c r="L1698" s="5"/>
      <c r="M1698" s="5"/>
      <c r="N1698" s="5"/>
    </row>
    <row r="1699" spans="1:14" x14ac:dyDescent="0.25">
      <c r="A1699" s="8">
        <v>12</v>
      </c>
      <c r="B1699" s="24" t="s">
        <v>201</v>
      </c>
      <c r="C1699" s="30" t="s">
        <v>93</v>
      </c>
      <c r="D1699" s="25">
        <v>0</v>
      </c>
      <c r="E1699" s="25">
        <v>0</v>
      </c>
      <c r="F1699" s="25">
        <v>0</v>
      </c>
      <c r="I1699" s="20" t="e">
        <f>G1699-#REF!</f>
        <v>#REF!</v>
      </c>
      <c r="J1699" s="19"/>
      <c r="K1699" s="20"/>
      <c r="L1699" s="5"/>
      <c r="M1699" s="5"/>
      <c r="N1699" s="5"/>
    </row>
    <row r="1700" spans="1:14" x14ac:dyDescent="0.25">
      <c r="A1700" s="8">
        <v>12</v>
      </c>
      <c r="B1700" s="24" t="s">
        <v>202</v>
      </c>
      <c r="C1700" s="30" t="s">
        <v>10</v>
      </c>
      <c r="D1700" s="25">
        <v>264193.83999999997</v>
      </c>
      <c r="E1700" s="25">
        <v>264193.83999999997</v>
      </c>
      <c r="F1700" s="25">
        <v>0</v>
      </c>
      <c r="I1700" s="20" t="e">
        <f>G1700-#REF!</f>
        <v>#REF!</v>
      </c>
      <c r="J1700" s="19"/>
      <c r="K1700" s="20"/>
      <c r="L1700" s="5"/>
      <c r="M1700" s="5"/>
      <c r="N1700" s="5"/>
    </row>
    <row r="1701" spans="1:14" ht="30" x14ac:dyDescent="0.25">
      <c r="A1701" s="8">
        <v>12</v>
      </c>
      <c r="B1701" s="24" t="s">
        <v>202</v>
      </c>
      <c r="C1701" s="30" t="s">
        <v>130</v>
      </c>
      <c r="D1701" s="25">
        <v>0</v>
      </c>
      <c r="E1701" s="25">
        <v>0</v>
      </c>
      <c r="F1701" s="25">
        <v>0</v>
      </c>
      <c r="I1701" s="20" t="e">
        <f>G1701-#REF!</f>
        <v>#REF!</v>
      </c>
      <c r="J1701" s="19"/>
      <c r="K1701" s="20"/>
      <c r="L1701" s="5"/>
      <c r="M1701" s="5"/>
      <c r="N1701" s="5"/>
    </row>
    <row r="1702" spans="1:14" x14ac:dyDescent="0.25">
      <c r="A1702" s="8">
        <v>12</v>
      </c>
      <c r="B1702" s="24" t="s">
        <v>202</v>
      </c>
      <c r="C1702" s="30" t="s">
        <v>74</v>
      </c>
      <c r="D1702" s="25">
        <v>596134.44000000006</v>
      </c>
      <c r="E1702" s="25">
        <v>596134.44000000006</v>
      </c>
      <c r="F1702" s="25">
        <v>0</v>
      </c>
      <c r="I1702" s="20" t="e">
        <f>G1702-#REF!</f>
        <v>#REF!</v>
      </c>
      <c r="J1702" s="19"/>
      <c r="K1702" s="20"/>
      <c r="L1702" s="5"/>
      <c r="M1702" s="5"/>
      <c r="N1702" s="5"/>
    </row>
    <row r="1703" spans="1:14" ht="30" x14ac:dyDescent="0.25">
      <c r="A1703" s="8">
        <v>12</v>
      </c>
      <c r="B1703" s="24" t="s">
        <v>202</v>
      </c>
      <c r="C1703" s="30" t="s">
        <v>13</v>
      </c>
      <c r="D1703" s="25">
        <v>48400</v>
      </c>
      <c r="E1703" s="25">
        <v>48400</v>
      </c>
      <c r="F1703" s="25">
        <v>0</v>
      </c>
      <c r="I1703" s="20" t="e">
        <f>G1703-#REF!</f>
        <v>#REF!</v>
      </c>
      <c r="J1703" s="19"/>
      <c r="K1703" s="20"/>
      <c r="L1703" s="5"/>
      <c r="M1703" s="5"/>
      <c r="N1703" s="5"/>
    </row>
    <row r="1704" spans="1:14" x14ac:dyDescent="0.25">
      <c r="A1704" s="8">
        <v>12</v>
      </c>
      <c r="B1704" s="24" t="s">
        <v>202</v>
      </c>
      <c r="C1704" s="30" t="s">
        <v>111</v>
      </c>
      <c r="D1704" s="25">
        <v>164372</v>
      </c>
      <c r="E1704" s="25">
        <v>164372</v>
      </c>
      <c r="F1704" s="25">
        <v>0</v>
      </c>
      <c r="I1704" s="20" t="e">
        <f>G1704-#REF!</f>
        <v>#REF!</v>
      </c>
      <c r="J1704" s="19"/>
      <c r="K1704" s="20"/>
      <c r="L1704" s="5"/>
      <c r="M1704" s="5"/>
      <c r="N1704" s="5"/>
    </row>
    <row r="1705" spans="1:14" x14ac:dyDescent="0.25">
      <c r="A1705" s="8">
        <v>12</v>
      </c>
      <c r="B1705" s="24" t="s">
        <v>202</v>
      </c>
      <c r="C1705" s="30" t="s">
        <v>114</v>
      </c>
      <c r="D1705" s="25">
        <v>204111.74</v>
      </c>
      <c r="E1705" s="25">
        <v>204111.74</v>
      </c>
      <c r="F1705" s="25">
        <v>0</v>
      </c>
      <c r="I1705" s="20" t="e">
        <f>G1705-#REF!</f>
        <v>#REF!</v>
      </c>
      <c r="J1705" s="19"/>
      <c r="K1705" s="20"/>
      <c r="L1705" s="5"/>
      <c r="M1705" s="5"/>
      <c r="N1705" s="5"/>
    </row>
    <row r="1706" spans="1:14" x14ac:dyDescent="0.25">
      <c r="A1706" s="8">
        <v>12</v>
      </c>
      <c r="B1706" s="24" t="s">
        <v>202</v>
      </c>
      <c r="C1706" s="30" t="s">
        <v>79</v>
      </c>
      <c r="D1706" s="25">
        <v>8646628.5299999993</v>
      </c>
      <c r="E1706" s="25">
        <v>5134752.5</v>
      </c>
      <c r="F1706" s="25">
        <v>3511876.0300000003</v>
      </c>
      <c r="I1706" s="20" t="e">
        <f>G1706-#REF!</f>
        <v>#REF!</v>
      </c>
      <c r="J1706" s="19"/>
      <c r="K1706" s="20"/>
      <c r="L1706" s="5"/>
      <c r="M1706" s="5"/>
      <c r="N1706" s="5"/>
    </row>
    <row r="1707" spans="1:14" x14ac:dyDescent="0.25">
      <c r="A1707" s="8">
        <v>12</v>
      </c>
      <c r="B1707" s="24" t="s">
        <v>202</v>
      </c>
      <c r="C1707" s="30" t="s">
        <v>62</v>
      </c>
      <c r="D1707" s="25">
        <v>18887928.640000001</v>
      </c>
      <c r="E1707" s="25">
        <v>18405031.449999999</v>
      </c>
      <c r="F1707" s="25">
        <v>482897.18999999948</v>
      </c>
      <c r="I1707" s="20" t="e">
        <f>G1707-#REF!</f>
        <v>#REF!</v>
      </c>
      <c r="J1707" s="19"/>
      <c r="K1707" s="20"/>
      <c r="L1707" s="5"/>
      <c r="M1707" s="5"/>
      <c r="N1707" s="5"/>
    </row>
    <row r="1708" spans="1:14" x14ac:dyDescent="0.25">
      <c r="A1708" s="8">
        <v>12</v>
      </c>
      <c r="B1708" s="24" t="s">
        <v>202</v>
      </c>
      <c r="C1708" s="30" t="s">
        <v>63</v>
      </c>
      <c r="D1708" s="25">
        <v>34401468.630000003</v>
      </c>
      <c r="E1708" s="25">
        <v>34393560.630000003</v>
      </c>
      <c r="F1708" s="25">
        <v>7908</v>
      </c>
      <c r="I1708" s="20" t="e">
        <f>G1708-#REF!</f>
        <v>#REF!</v>
      </c>
      <c r="J1708" s="19"/>
      <c r="K1708" s="20"/>
      <c r="L1708" s="5"/>
      <c r="M1708" s="5"/>
      <c r="N1708" s="5"/>
    </row>
    <row r="1709" spans="1:14" ht="30" x14ac:dyDescent="0.25">
      <c r="A1709" s="8">
        <v>12</v>
      </c>
      <c r="B1709" s="24" t="s">
        <v>202</v>
      </c>
      <c r="C1709" s="30" t="s">
        <v>80</v>
      </c>
      <c r="D1709" s="25">
        <v>1722354.52</v>
      </c>
      <c r="E1709" s="25">
        <v>333844.51999999996</v>
      </c>
      <c r="F1709" s="25">
        <v>1388510</v>
      </c>
      <c r="I1709" s="20" t="e">
        <f>G1709-#REF!</f>
        <v>#REF!</v>
      </c>
      <c r="J1709" s="19"/>
      <c r="K1709" s="20"/>
      <c r="L1709" s="5"/>
      <c r="M1709" s="5"/>
      <c r="N1709" s="5"/>
    </row>
    <row r="1710" spans="1:14" ht="30" x14ac:dyDescent="0.25">
      <c r="A1710" s="8">
        <v>12</v>
      </c>
      <c r="B1710" s="24" t="s">
        <v>202</v>
      </c>
      <c r="C1710" s="30" t="s">
        <v>83</v>
      </c>
      <c r="D1710" s="25">
        <v>1549354</v>
      </c>
      <c r="E1710" s="25">
        <v>1549354</v>
      </c>
      <c r="F1710" s="25">
        <v>0</v>
      </c>
      <c r="I1710" s="20" t="e">
        <f>G1710-#REF!</f>
        <v>#REF!</v>
      </c>
      <c r="J1710" s="19"/>
      <c r="K1710" s="20"/>
      <c r="L1710" s="5"/>
      <c r="M1710" s="5"/>
      <c r="N1710" s="5"/>
    </row>
    <row r="1711" spans="1:14" ht="30" x14ac:dyDescent="0.25">
      <c r="A1711" s="8">
        <v>12</v>
      </c>
      <c r="B1711" s="24" t="s">
        <v>202</v>
      </c>
      <c r="C1711" s="30" t="s">
        <v>64</v>
      </c>
      <c r="D1711" s="25">
        <v>28002.400000000001</v>
      </c>
      <c r="E1711" s="25">
        <v>28002.400000000001</v>
      </c>
      <c r="F1711" s="25">
        <v>0</v>
      </c>
      <c r="I1711" s="20" t="e">
        <f>G1711-#REF!</f>
        <v>#REF!</v>
      </c>
      <c r="J1711" s="19"/>
      <c r="K1711" s="20"/>
      <c r="L1711" s="5"/>
      <c r="M1711" s="5"/>
      <c r="N1711" s="5"/>
    </row>
    <row r="1712" spans="1:14" ht="30" x14ac:dyDescent="0.25">
      <c r="A1712" s="8">
        <v>12</v>
      </c>
      <c r="B1712" s="24" t="s">
        <v>202</v>
      </c>
      <c r="C1712" s="30" t="s">
        <v>84</v>
      </c>
      <c r="D1712" s="25">
        <v>1270920.01</v>
      </c>
      <c r="E1712" s="25">
        <v>1270920.01</v>
      </c>
      <c r="F1712" s="25">
        <v>0</v>
      </c>
      <c r="I1712" s="20" t="e">
        <f>G1712-#REF!</f>
        <v>#REF!</v>
      </c>
      <c r="J1712" s="19"/>
      <c r="K1712" s="20"/>
      <c r="L1712" s="5"/>
      <c r="M1712" s="5"/>
      <c r="N1712" s="5"/>
    </row>
    <row r="1713" spans="1:14" x14ac:dyDescent="0.25">
      <c r="A1713" s="8">
        <v>12</v>
      </c>
      <c r="B1713" s="24" t="s">
        <v>202</v>
      </c>
      <c r="C1713" s="30" t="s">
        <v>26</v>
      </c>
      <c r="D1713" s="25">
        <v>9850267.620000001</v>
      </c>
      <c r="E1713" s="25">
        <v>7083206</v>
      </c>
      <c r="F1713" s="25">
        <v>2767061.62</v>
      </c>
      <c r="I1713" s="20" t="e">
        <f>G1713-#REF!</f>
        <v>#REF!</v>
      </c>
      <c r="J1713" s="19"/>
      <c r="K1713" s="20"/>
      <c r="L1713" s="5"/>
      <c r="M1713" s="5"/>
      <c r="N1713" s="5"/>
    </row>
    <row r="1714" spans="1:14" x14ac:dyDescent="0.25">
      <c r="A1714" s="8">
        <v>12</v>
      </c>
      <c r="B1714" s="24" t="s">
        <v>202</v>
      </c>
      <c r="C1714" s="30" t="s">
        <v>86</v>
      </c>
      <c r="D1714" s="25">
        <v>7325366</v>
      </c>
      <c r="E1714" s="25">
        <v>5765608.9299999997</v>
      </c>
      <c r="F1714" s="25">
        <v>1559757.0699999998</v>
      </c>
      <c r="I1714" s="20" t="e">
        <f>G1714-#REF!</f>
        <v>#REF!</v>
      </c>
      <c r="J1714" s="19"/>
      <c r="K1714" s="20"/>
      <c r="L1714" s="5"/>
      <c r="M1714" s="5"/>
      <c r="N1714" s="5"/>
    </row>
    <row r="1715" spans="1:14" x14ac:dyDescent="0.25">
      <c r="A1715" s="8">
        <v>12</v>
      </c>
      <c r="B1715" s="24" t="s">
        <v>202</v>
      </c>
      <c r="C1715" s="30" t="s">
        <v>28</v>
      </c>
      <c r="D1715" s="25">
        <v>465804</v>
      </c>
      <c r="E1715" s="25">
        <v>420796.62</v>
      </c>
      <c r="F1715" s="25">
        <v>45007.38</v>
      </c>
      <c r="I1715" s="20" t="e">
        <f>G1715-#REF!</f>
        <v>#REF!</v>
      </c>
      <c r="J1715" s="19"/>
      <c r="K1715" s="20"/>
      <c r="L1715" s="5"/>
      <c r="M1715" s="5"/>
      <c r="N1715" s="5"/>
    </row>
    <row r="1716" spans="1:14" ht="30" x14ac:dyDescent="0.25">
      <c r="A1716" s="8">
        <v>12</v>
      </c>
      <c r="B1716" s="24" t="s">
        <v>202</v>
      </c>
      <c r="C1716" s="30" t="s">
        <v>166</v>
      </c>
      <c r="D1716" s="25">
        <v>377149</v>
      </c>
      <c r="E1716" s="25">
        <v>196344.32000000001</v>
      </c>
      <c r="F1716" s="25">
        <v>180804.68</v>
      </c>
      <c r="I1716" s="20" t="e">
        <f>G1716-#REF!</f>
        <v>#REF!</v>
      </c>
      <c r="J1716" s="19"/>
      <c r="K1716" s="20"/>
      <c r="L1716" s="5"/>
      <c r="M1716" s="5"/>
      <c r="N1716" s="5"/>
    </row>
    <row r="1717" spans="1:14" x14ac:dyDescent="0.25">
      <c r="A1717" s="8">
        <v>12</v>
      </c>
      <c r="B1717" s="24" t="s">
        <v>202</v>
      </c>
      <c r="C1717" s="30" t="s">
        <v>146</v>
      </c>
      <c r="D1717" s="25">
        <v>5750003.1299999999</v>
      </c>
      <c r="E1717" s="25">
        <v>5750000</v>
      </c>
      <c r="F1717" s="25">
        <v>3.1299999998882413</v>
      </c>
      <c r="I1717" s="20" t="e">
        <f>G1717-#REF!</f>
        <v>#REF!</v>
      </c>
      <c r="J1717" s="19"/>
      <c r="K1717" s="20"/>
      <c r="L1717" s="5"/>
      <c r="M1717" s="5"/>
      <c r="N1717" s="5"/>
    </row>
    <row r="1718" spans="1:14" ht="30" x14ac:dyDescent="0.25">
      <c r="A1718" s="8">
        <v>12</v>
      </c>
      <c r="B1718" s="24" t="s">
        <v>202</v>
      </c>
      <c r="C1718" s="30" t="s">
        <v>33</v>
      </c>
      <c r="D1718" s="25">
        <v>10730375</v>
      </c>
      <c r="E1718" s="25">
        <v>10730375</v>
      </c>
      <c r="F1718" s="25">
        <v>0</v>
      </c>
      <c r="I1718" s="20" t="e">
        <f>G1718-#REF!</f>
        <v>#REF!</v>
      </c>
      <c r="J1718" s="19"/>
      <c r="K1718" s="20"/>
      <c r="L1718" s="5"/>
      <c r="M1718" s="5"/>
      <c r="N1718" s="5"/>
    </row>
    <row r="1719" spans="1:14" ht="45" x14ac:dyDescent="0.25">
      <c r="A1719" s="8">
        <v>12</v>
      </c>
      <c r="B1719" s="24" t="s">
        <v>202</v>
      </c>
      <c r="C1719" s="30" t="s">
        <v>203</v>
      </c>
      <c r="D1719" s="25">
        <v>867389</v>
      </c>
      <c r="E1719" s="25">
        <v>589496.31999999995</v>
      </c>
      <c r="F1719" s="25">
        <v>277892.68</v>
      </c>
      <c r="I1719" s="20" t="e">
        <f>G1719-#REF!</f>
        <v>#REF!</v>
      </c>
      <c r="J1719" s="19"/>
      <c r="K1719" s="20"/>
      <c r="L1719" s="5"/>
      <c r="M1719" s="5"/>
      <c r="N1719" s="5"/>
    </row>
    <row r="1720" spans="1:14" x14ac:dyDescent="0.25">
      <c r="A1720" s="8">
        <v>12</v>
      </c>
      <c r="B1720" s="24" t="s">
        <v>202</v>
      </c>
      <c r="C1720" s="30" t="s">
        <v>148</v>
      </c>
      <c r="D1720" s="25">
        <v>751273</v>
      </c>
      <c r="E1720" s="25">
        <v>262500</v>
      </c>
      <c r="F1720" s="25">
        <v>488773</v>
      </c>
      <c r="I1720" s="20" t="e">
        <f>G1720-#REF!</f>
        <v>#REF!</v>
      </c>
      <c r="J1720" s="19"/>
      <c r="K1720" s="20"/>
      <c r="L1720" s="5"/>
      <c r="M1720" s="5"/>
      <c r="N1720" s="5"/>
    </row>
    <row r="1721" spans="1:14" ht="30" x14ac:dyDescent="0.25">
      <c r="A1721" s="8">
        <v>12</v>
      </c>
      <c r="B1721" s="24" t="s">
        <v>202</v>
      </c>
      <c r="C1721" s="30" t="s">
        <v>121</v>
      </c>
      <c r="D1721" s="25">
        <v>34800</v>
      </c>
      <c r="E1721" s="25">
        <v>34800</v>
      </c>
      <c r="F1721" s="25">
        <v>0</v>
      </c>
      <c r="I1721" s="20" t="e">
        <f>G1721-#REF!</f>
        <v>#REF!</v>
      </c>
      <c r="J1721" s="19"/>
      <c r="K1721" s="20"/>
      <c r="L1721" s="5"/>
      <c r="M1721" s="5"/>
      <c r="N1721" s="5"/>
    </row>
    <row r="1722" spans="1:14" ht="30" x14ac:dyDescent="0.25">
      <c r="A1722" s="8">
        <v>12</v>
      </c>
      <c r="B1722" s="24" t="s">
        <v>202</v>
      </c>
      <c r="C1722" s="30" t="s">
        <v>101</v>
      </c>
      <c r="D1722" s="25">
        <v>3053313.41</v>
      </c>
      <c r="E1722" s="25">
        <v>2103871.9299999997</v>
      </c>
      <c r="F1722" s="25">
        <v>949441.48</v>
      </c>
      <c r="I1722" s="20" t="e">
        <f>G1722-#REF!</f>
        <v>#REF!</v>
      </c>
      <c r="J1722" s="19"/>
      <c r="K1722" s="20"/>
      <c r="L1722" s="5"/>
      <c r="M1722" s="5"/>
      <c r="N1722" s="5"/>
    </row>
    <row r="1723" spans="1:14" ht="30" x14ac:dyDescent="0.25">
      <c r="A1723" s="8">
        <v>12</v>
      </c>
      <c r="B1723" s="24" t="s">
        <v>202</v>
      </c>
      <c r="C1723" s="30" t="s">
        <v>102</v>
      </c>
      <c r="D1723" s="25">
        <v>340634</v>
      </c>
      <c r="E1723" s="25">
        <v>238554</v>
      </c>
      <c r="F1723" s="25">
        <v>102080</v>
      </c>
      <c r="I1723" s="20" t="e">
        <f>G1723-#REF!</f>
        <v>#REF!</v>
      </c>
      <c r="J1723" s="19"/>
      <c r="K1723" s="20"/>
      <c r="L1723" s="5"/>
      <c r="M1723" s="5"/>
      <c r="N1723" s="5"/>
    </row>
    <row r="1724" spans="1:14" x14ac:dyDescent="0.25">
      <c r="A1724" s="8">
        <v>12</v>
      </c>
      <c r="B1724" s="24" t="s">
        <v>202</v>
      </c>
      <c r="C1724" s="30" t="s">
        <v>38</v>
      </c>
      <c r="D1724" s="25">
        <v>13767178</v>
      </c>
      <c r="E1724" s="25">
        <v>10789990.32</v>
      </c>
      <c r="F1724" s="25">
        <v>2977187.6800000006</v>
      </c>
      <c r="I1724" s="20" t="e">
        <f>G1724-#REF!</f>
        <v>#REF!</v>
      </c>
      <c r="J1724" s="19"/>
      <c r="K1724" s="20"/>
      <c r="L1724" s="5"/>
      <c r="M1724" s="5"/>
      <c r="N1724" s="5"/>
    </row>
    <row r="1725" spans="1:14" x14ac:dyDescent="0.25">
      <c r="A1725" s="8">
        <v>12</v>
      </c>
      <c r="B1725" s="24" t="s">
        <v>202</v>
      </c>
      <c r="C1725" s="30" t="s">
        <v>39</v>
      </c>
      <c r="D1725" s="25">
        <v>83017302.180000007</v>
      </c>
      <c r="E1725" s="25">
        <v>54828030.729999997</v>
      </c>
      <c r="F1725" s="25">
        <v>28189271.449999999</v>
      </c>
      <c r="I1725" s="20" t="e">
        <f>G1725-#REF!</f>
        <v>#REF!</v>
      </c>
      <c r="J1725" s="19"/>
      <c r="K1725" s="20"/>
      <c r="L1725" s="5"/>
      <c r="M1725" s="5"/>
      <c r="N1725" s="5"/>
    </row>
    <row r="1726" spans="1:14" x14ac:dyDescent="0.25">
      <c r="A1726" s="8">
        <v>12</v>
      </c>
      <c r="B1726" s="24" t="s">
        <v>202</v>
      </c>
      <c r="C1726" s="30" t="s">
        <v>40</v>
      </c>
      <c r="D1726" s="25">
        <v>125866810.28</v>
      </c>
      <c r="E1726" s="25">
        <v>54386865.239999995</v>
      </c>
      <c r="F1726" s="25">
        <v>71479945.040000007</v>
      </c>
      <c r="I1726" s="20" t="e">
        <f>G1726-#REF!</f>
        <v>#REF!</v>
      </c>
      <c r="J1726" s="19"/>
      <c r="K1726" s="20"/>
      <c r="L1726" s="5"/>
      <c r="M1726" s="5"/>
      <c r="N1726" s="5"/>
    </row>
    <row r="1727" spans="1:14" ht="30" x14ac:dyDescent="0.25">
      <c r="A1727" s="8">
        <v>12</v>
      </c>
      <c r="B1727" s="24" t="s">
        <v>202</v>
      </c>
      <c r="C1727" s="30" t="s">
        <v>168</v>
      </c>
      <c r="D1727" s="25">
        <v>63100.38</v>
      </c>
      <c r="E1727" s="25">
        <v>63100.38</v>
      </c>
      <c r="F1727" s="25">
        <v>0</v>
      </c>
      <c r="I1727" s="20" t="e">
        <f>G1727-#REF!</f>
        <v>#REF!</v>
      </c>
      <c r="J1727" s="19"/>
      <c r="K1727" s="20"/>
      <c r="L1727" s="5"/>
      <c r="M1727" s="5"/>
      <c r="N1727" s="5"/>
    </row>
    <row r="1728" spans="1:14" x14ac:dyDescent="0.25">
      <c r="A1728" s="8">
        <v>12</v>
      </c>
      <c r="B1728" s="24" t="s">
        <v>202</v>
      </c>
      <c r="C1728" s="30" t="s">
        <v>41</v>
      </c>
      <c r="D1728" s="25">
        <v>2945452.9</v>
      </c>
      <c r="E1728" s="25">
        <v>1505252.96</v>
      </c>
      <c r="F1728" s="25">
        <v>1440199.94</v>
      </c>
      <c r="I1728" s="20" t="e">
        <f>G1728-#REF!</f>
        <v>#REF!</v>
      </c>
      <c r="J1728" s="19"/>
      <c r="K1728" s="20"/>
      <c r="L1728" s="5"/>
      <c r="M1728" s="5"/>
      <c r="N1728" s="5"/>
    </row>
    <row r="1729" spans="1:14" ht="30" x14ac:dyDescent="0.25">
      <c r="A1729" s="8">
        <v>12</v>
      </c>
      <c r="B1729" s="24" t="s">
        <v>202</v>
      </c>
      <c r="C1729" s="30" t="s">
        <v>43</v>
      </c>
      <c r="D1729" s="25">
        <v>375451</v>
      </c>
      <c r="E1729" s="25">
        <v>279300</v>
      </c>
      <c r="F1729" s="25">
        <v>96151</v>
      </c>
      <c r="I1729" s="20" t="e">
        <f>G1729-#REF!</f>
        <v>#REF!</v>
      </c>
      <c r="J1729" s="19"/>
      <c r="K1729" s="20"/>
      <c r="L1729" s="5"/>
      <c r="M1729" s="5"/>
      <c r="N1729" s="5"/>
    </row>
    <row r="1730" spans="1:14" ht="30" x14ac:dyDescent="0.25">
      <c r="A1730" s="8">
        <v>12</v>
      </c>
      <c r="B1730" s="24" t="s">
        <v>202</v>
      </c>
      <c r="C1730" s="30" t="s">
        <v>89</v>
      </c>
      <c r="D1730" s="25">
        <v>2476578</v>
      </c>
      <c r="E1730" s="25">
        <v>2465660.44</v>
      </c>
      <c r="F1730" s="25">
        <v>10917.560000000056</v>
      </c>
      <c r="I1730" s="20" t="e">
        <f>G1730-#REF!</f>
        <v>#REF!</v>
      </c>
      <c r="J1730" s="19"/>
      <c r="K1730" s="20"/>
      <c r="L1730" s="5"/>
      <c r="M1730" s="5"/>
      <c r="N1730" s="5"/>
    </row>
    <row r="1731" spans="1:14" ht="30" x14ac:dyDescent="0.25">
      <c r="A1731" s="8">
        <v>12</v>
      </c>
      <c r="B1731" s="24" t="s">
        <v>202</v>
      </c>
      <c r="C1731" s="30" t="s">
        <v>44</v>
      </c>
      <c r="D1731" s="25">
        <v>7253886.2999999998</v>
      </c>
      <c r="E1731" s="25">
        <v>5310147.290000001</v>
      </c>
      <c r="F1731" s="25">
        <v>1943739.0099999998</v>
      </c>
      <c r="I1731" s="20" t="e">
        <f>G1731-#REF!</f>
        <v>#REF!</v>
      </c>
      <c r="J1731" s="19"/>
      <c r="K1731" s="20"/>
      <c r="L1731" s="5"/>
      <c r="M1731" s="5"/>
      <c r="N1731" s="5"/>
    </row>
    <row r="1732" spans="1:14" ht="30" x14ac:dyDescent="0.25">
      <c r="A1732" s="8">
        <v>12</v>
      </c>
      <c r="B1732" s="24" t="s">
        <v>202</v>
      </c>
      <c r="C1732" s="30" t="s">
        <v>155</v>
      </c>
      <c r="D1732" s="25">
        <v>0</v>
      </c>
      <c r="E1732" s="25">
        <v>0</v>
      </c>
      <c r="F1732" s="25">
        <v>0</v>
      </c>
      <c r="I1732" s="20" t="e">
        <f>G1732-#REF!</f>
        <v>#REF!</v>
      </c>
      <c r="J1732" s="19"/>
      <c r="K1732" s="20"/>
      <c r="L1732" s="5"/>
      <c r="M1732" s="5"/>
      <c r="N1732" s="5"/>
    </row>
    <row r="1733" spans="1:14" ht="30" x14ac:dyDescent="0.25">
      <c r="A1733" s="8">
        <v>12</v>
      </c>
      <c r="B1733" s="24" t="s">
        <v>202</v>
      </c>
      <c r="C1733" s="30" t="s">
        <v>90</v>
      </c>
      <c r="D1733" s="25">
        <v>8087791.9900000002</v>
      </c>
      <c r="E1733" s="25">
        <v>5946853.6699999999</v>
      </c>
      <c r="F1733" s="25">
        <v>2140938.3200000003</v>
      </c>
      <c r="I1733" s="20" t="e">
        <f>G1733-#REF!</f>
        <v>#REF!</v>
      </c>
      <c r="J1733" s="19"/>
      <c r="K1733" s="20"/>
      <c r="L1733" s="5"/>
      <c r="M1733" s="5"/>
      <c r="N1733" s="5"/>
    </row>
    <row r="1734" spans="1:14" ht="30" x14ac:dyDescent="0.25">
      <c r="A1734" s="8">
        <v>12</v>
      </c>
      <c r="B1734" s="24" t="s">
        <v>202</v>
      </c>
      <c r="C1734" s="30" t="s">
        <v>45</v>
      </c>
      <c r="D1734" s="25">
        <v>52200</v>
      </c>
      <c r="E1734" s="25">
        <v>52200</v>
      </c>
      <c r="F1734" s="25">
        <v>0</v>
      </c>
      <c r="I1734" s="20" t="e">
        <f>G1734-#REF!</f>
        <v>#REF!</v>
      </c>
      <c r="J1734" s="19"/>
      <c r="K1734" s="20"/>
      <c r="L1734" s="5"/>
      <c r="M1734" s="5"/>
      <c r="N1734" s="5"/>
    </row>
    <row r="1735" spans="1:14" ht="30" x14ac:dyDescent="0.25">
      <c r="A1735" s="8">
        <v>12</v>
      </c>
      <c r="B1735" s="24" t="s">
        <v>202</v>
      </c>
      <c r="C1735" s="30" t="s">
        <v>91</v>
      </c>
      <c r="D1735" s="25">
        <v>4790713.49</v>
      </c>
      <c r="E1735" s="25">
        <v>3597540.2699999996</v>
      </c>
      <c r="F1735" s="25">
        <v>1193173.2200000002</v>
      </c>
      <c r="I1735" s="20" t="e">
        <f>G1735-#REF!</f>
        <v>#REF!</v>
      </c>
      <c r="J1735" s="19"/>
      <c r="K1735" s="20"/>
      <c r="L1735" s="5"/>
      <c r="M1735" s="5"/>
      <c r="N1735" s="5"/>
    </row>
    <row r="1736" spans="1:14" x14ac:dyDescent="0.25">
      <c r="A1736" s="8">
        <v>12</v>
      </c>
      <c r="B1736" s="24" t="s">
        <v>202</v>
      </c>
      <c r="C1736" s="30" t="s">
        <v>46</v>
      </c>
      <c r="D1736" s="25">
        <v>28882365</v>
      </c>
      <c r="E1736" s="25">
        <v>24008771.77</v>
      </c>
      <c r="F1736" s="25">
        <v>4873593.2300000004</v>
      </c>
      <c r="I1736" s="20" t="e">
        <f>G1736-#REF!</f>
        <v>#REF!</v>
      </c>
      <c r="J1736" s="19"/>
      <c r="K1736" s="20"/>
      <c r="L1736" s="5"/>
      <c r="M1736" s="5"/>
      <c r="N1736" s="5"/>
    </row>
    <row r="1737" spans="1:14" x14ac:dyDescent="0.25">
      <c r="A1737" s="8">
        <v>12</v>
      </c>
      <c r="B1737" s="24" t="s">
        <v>202</v>
      </c>
      <c r="C1737" s="30" t="s">
        <v>47</v>
      </c>
      <c r="D1737" s="25">
        <v>597686.18000000017</v>
      </c>
      <c r="E1737" s="25">
        <v>253227.99999999997</v>
      </c>
      <c r="F1737" s="25">
        <v>344458.18</v>
      </c>
      <c r="I1737" s="20" t="e">
        <f>G1737-#REF!</f>
        <v>#REF!</v>
      </c>
      <c r="J1737" s="19"/>
      <c r="K1737" s="20"/>
      <c r="L1737" s="5"/>
      <c r="M1737" s="5"/>
      <c r="N1737" s="5"/>
    </row>
    <row r="1738" spans="1:14" x14ac:dyDescent="0.25">
      <c r="A1738" s="8">
        <v>12</v>
      </c>
      <c r="B1738" s="24" t="s">
        <v>202</v>
      </c>
      <c r="C1738" s="30" t="s">
        <v>92</v>
      </c>
      <c r="D1738" s="25">
        <v>17443.98</v>
      </c>
      <c r="E1738" s="25">
        <v>17443.98</v>
      </c>
      <c r="F1738" s="25">
        <v>0</v>
      </c>
      <c r="I1738" s="20" t="e">
        <f>G1738-#REF!</f>
        <v>#REF!</v>
      </c>
      <c r="J1738" s="19"/>
      <c r="K1738" s="20"/>
      <c r="L1738" s="5"/>
      <c r="M1738" s="5"/>
      <c r="N1738" s="5"/>
    </row>
    <row r="1739" spans="1:14" ht="30" x14ac:dyDescent="0.25">
      <c r="A1739" s="8">
        <v>12</v>
      </c>
      <c r="B1739" s="24" t="s">
        <v>202</v>
      </c>
      <c r="C1739" s="30" t="s">
        <v>67</v>
      </c>
      <c r="D1739" s="25">
        <v>2097706.42</v>
      </c>
      <c r="E1739" s="25">
        <v>2097706.42</v>
      </c>
      <c r="F1739" s="25">
        <v>0</v>
      </c>
      <c r="I1739" s="20" t="e">
        <f>G1739-#REF!</f>
        <v>#REF!</v>
      </c>
      <c r="J1739" s="19"/>
      <c r="K1739" s="20"/>
      <c r="L1739" s="5"/>
      <c r="M1739" s="5"/>
      <c r="N1739" s="5"/>
    </row>
    <row r="1740" spans="1:14" ht="45" x14ac:dyDescent="0.25">
      <c r="A1740" s="8">
        <v>12</v>
      </c>
      <c r="B1740" s="24" t="s">
        <v>202</v>
      </c>
      <c r="C1740" s="30" t="s">
        <v>58</v>
      </c>
      <c r="D1740" s="25">
        <v>3143000</v>
      </c>
      <c r="E1740" s="25">
        <v>0</v>
      </c>
      <c r="F1740" s="25">
        <v>3143000</v>
      </c>
      <c r="I1740" s="20" t="e">
        <f>G1740-#REF!</f>
        <v>#REF!</v>
      </c>
      <c r="J1740" s="19"/>
      <c r="K1740" s="20"/>
      <c r="L1740" s="5"/>
      <c r="M1740" s="5"/>
      <c r="N1740" s="5"/>
    </row>
    <row r="1741" spans="1:14" x14ac:dyDescent="0.25">
      <c r="A1741" s="8">
        <v>12</v>
      </c>
      <c r="B1741" s="24" t="s">
        <v>202</v>
      </c>
      <c r="C1741" s="30" t="s">
        <v>93</v>
      </c>
      <c r="D1741" s="25">
        <v>0</v>
      </c>
      <c r="E1741" s="25">
        <v>0</v>
      </c>
      <c r="F1741" s="25">
        <v>0</v>
      </c>
      <c r="I1741" s="20" t="e">
        <f>G1741-#REF!</f>
        <v>#REF!</v>
      </c>
      <c r="J1741" s="19"/>
      <c r="K1741" s="20"/>
      <c r="L1741" s="5"/>
      <c r="M1741" s="5"/>
      <c r="N1741" s="5"/>
    </row>
    <row r="1742" spans="1:14" ht="30" x14ac:dyDescent="0.25">
      <c r="A1742" s="8">
        <v>12</v>
      </c>
      <c r="B1742" s="24" t="s">
        <v>204</v>
      </c>
      <c r="C1742" s="30" t="s">
        <v>205</v>
      </c>
      <c r="D1742" s="25">
        <v>3398087</v>
      </c>
      <c r="E1742" s="25">
        <v>3074804.17</v>
      </c>
      <c r="F1742" s="25">
        <v>323282.83000000007</v>
      </c>
      <c r="I1742" s="20" t="e">
        <f>G1742-#REF!</f>
        <v>#REF!</v>
      </c>
      <c r="J1742" s="19"/>
      <c r="K1742" s="20"/>
      <c r="L1742" s="5"/>
      <c r="M1742" s="5"/>
      <c r="N1742" s="5"/>
    </row>
    <row r="1743" spans="1:14" x14ac:dyDescent="0.25">
      <c r="A1743" s="8">
        <v>12</v>
      </c>
      <c r="B1743" s="24" t="s">
        <v>204</v>
      </c>
      <c r="C1743" s="30" t="s">
        <v>62</v>
      </c>
      <c r="D1743" s="25">
        <v>34087668.43</v>
      </c>
      <c r="E1743" s="25">
        <v>29205989.84</v>
      </c>
      <c r="F1743" s="25">
        <v>4881678.59</v>
      </c>
      <c r="I1743" s="20" t="e">
        <f>G1743-#REF!</f>
        <v>#REF!</v>
      </c>
      <c r="J1743" s="19"/>
      <c r="K1743" s="20"/>
      <c r="L1743" s="5"/>
      <c r="M1743" s="5"/>
      <c r="N1743" s="5"/>
    </row>
    <row r="1744" spans="1:14" x14ac:dyDescent="0.25">
      <c r="A1744" s="8">
        <v>12</v>
      </c>
      <c r="B1744" s="24" t="s">
        <v>204</v>
      </c>
      <c r="C1744" s="30" t="s">
        <v>63</v>
      </c>
      <c r="D1744" s="25">
        <v>186494882.86000001</v>
      </c>
      <c r="E1744" s="25">
        <v>183485486.70999998</v>
      </c>
      <c r="F1744" s="25">
        <v>3009396.150000006</v>
      </c>
      <c r="I1744" s="20" t="e">
        <f>G1744-#REF!</f>
        <v>#REF!</v>
      </c>
      <c r="J1744" s="19"/>
      <c r="K1744" s="20"/>
      <c r="L1744" s="5"/>
      <c r="M1744" s="5"/>
      <c r="N1744" s="5"/>
    </row>
    <row r="1745" spans="1:14" ht="30" x14ac:dyDescent="0.25">
      <c r="A1745" s="8">
        <v>12</v>
      </c>
      <c r="B1745" s="24" t="s">
        <v>204</v>
      </c>
      <c r="C1745" s="30" t="s">
        <v>80</v>
      </c>
      <c r="D1745" s="25">
        <v>1425764.36</v>
      </c>
      <c r="E1745" s="25">
        <v>943319.08</v>
      </c>
      <c r="F1745" s="25">
        <v>482445.28</v>
      </c>
      <c r="I1745" s="20" t="e">
        <f>G1745-#REF!</f>
        <v>#REF!</v>
      </c>
      <c r="J1745" s="19"/>
      <c r="K1745" s="20"/>
      <c r="L1745" s="5"/>
      <c r="M1745" s="5"/>
      <c r="N1745" s="5"/>
    </row>
    <row r="1746" spans="1:14" x14ac:dyDescent="0.25">
      <c r="A1746" s="8">
        <v>12</v>
      </c>
      <c r="B1746" s="24" t="s">
        <v>204</v>
      </c>
      <c r="C1746" s="30" t="s">
        <v>81</v>
      </c>
      <c r="D1746" s="25">
        <v>21859699.379999999</v>
      </c>
      <c r="E1746" s="25">
        <v>15608898.450000001</v>
      </c>
      <c r="F1746" s="25">
        <v>6250800.9299999969</v>
      </c>
      <c r="I1746" s="20" t="e">
        <f>G1746-#REF!</f>
        <v>#REF!</v>
      </c>
      <c r="J1746" s="19"/>
      <c r="K1746" s="20"/>
      <c r="L1746" s="5"/>
      <c r="M1746" s="5"/>
      <c r="N1746" s="5"/>
    </row>
    <row r="1747" spans="1:14" x14ac:dyDescent="0.25">
      <c r="A1747" s="8">
        <v>12</v>
      </c>
      <c r="B1747" s="24" t="s">
        <v>204</v>
      </c>
      <c r="C1747" s="30" t="s">
        <v>20</v>
      </c>
      <c r="D1747" s="25">
        <v>7392002.1900000004</v>
      </c>
      <c r="E1747" s="25">
        <v>999420.62</v>
      </c>
      <c r="F1747" s="25">
        <v>6392581.5700000003</v>
      </c>
      <c r="I1747" s="20" t="e">
        <f>G1747-#REF!</f>
        <v>#REF!</v>
      </c>
      <c r="J1747" s="19"/>
      <c r="K1747" s="20"/>
      <c r="L1747" s="5"/>
      <c r="M1747" s="5"/>
      <c r="N1747" s="5"/>
    </row>
    <row r="1748" spans="1:14" ht="30" x14ac:dyDescent="0.25">
      <c r="A1748" s="8">
        <v>12</v>
      </c>
      <c r="B1748" s="24" t="s">
        <v>204</v>
      </c>
      <c r="C1748" s="30" t="s">
        <v>83</v>
      </c>
      <c r="D1748" s="25">
        <v>2745797</v>
      </c>
      <c r="E1748" s="25">
        <v>750542.55</v>
      </c>
      <c r="F1748" s="25">
        <v>1995254.45</v>
      </c>
      <c r="I1748" s="20" t="e">
        <f>G1748-#REF!</f>
        <v>#REF!</v>
      </c>
      <c r="J1748" s="19"/>
      <c r="K1748" s="20"/>
      <c r="L1748" s="5"/>
      <c r="M1748" s="5"/>
      <c r="N1748" s="5"/>
    </row>
    <row r="1749" spans="1:14" x14ac:dyDescent="0.25">
      <c r="A1749" s="8">
        <v>12</v>
      </c>
      <c r="B1749" s="24" t="s">
        <v>204</v>
      </c>
      <c r="C1749" s="30" t="s">
        <v>26</v>
      </c>
      <c r="D1749" s="25">
        <v>14647231.800000001</v>
      </c>
      <c r="E1749" s="25">
        <v>14268896</v>
      </c>
      <c r="F1749" s="25">
        <v>378335.80000000075</v>
      </c>
      <c r="I1749" s="20" t="e">
        <f>G1749-#REF!</f>
        <v>#REF!</v>
      </c>
      <c r="J1749" s="19"/>
      <c r="K1749" s="20"/>
      <c r="L1749" s="5"/>
      <c r="M1749" s="5"/>
      <c r="N1749" s="5"/>
    </row>
    <row r="1750" spans="1:14" x14ac:dyDescent="0.25">
      <c r="A1750" s="8">
        <v>12</v>
      </c>
      <c r="B1750" s="24" t="s">
        <v>204</v>
      </c>
      <c r="C1750" s="30" t="s">
        <v>86</v>
      </c>
      <c r="D1750" s="25">
        <v>14645329.060000001</v>
      </c>
      <c r="E1750" s="25">
        <v>9771417.8300000001</v>
      </c>
      <c r="F1750" s="25">
        <v>4873911.2300000004</v>
      </c>
      <c r="I1750" s="20" t="e">
        <f>G1750-#REF!</f>
        <v>#REF!</v>
      </c>
      <c r="J1750" s="19"/>
      <c r="K1750" s="20"/>
      <c r="L1750" s="5"/>
      <c r="M1750" s="5"/>
      <c r="N1750" s="5"/>
    </row>
    <row r="1751" spans="1:14" x14ac:dyDescent="0.25">
      <c r="A1751" s="8">
        <v>12</v>
      </c>
      <c r="B1751" s="24" t="s">
        <v>204</v>
      </c>
      <c r="C1751" s="30" t="s">
        <v>27</v>
      </c>
      <c r="D1751" s="25">
        <v>2143738</v>
      </c>
      <c r="E1751" s="25">
        <v>2143738</v>
      </c>
      <c r="F1751" s="25">
        <v>0</v>
      </c>
      <c r="I1751" s="20" t="e">
        <f>G1751-#REF!</f>
        <v>#REF!</v>
      </c>
      <c r="J1751" s="19"/>
      <c r="K1751" s="20"/>
      <c r="L1751" s="5"/>
      <c r="M1751" s="5"/>
      <c r="N1751" s="5"/>
    </row>
    <row r="1752" spans="1:14" x14ac:dyDescent="0.25">
      <c r="A1752" s="8">
        <v>12</v>
      </c>
      <c r="B1752" s="24" t="s">
        <v>204</v>
      </c>
      <c r="C1752" s="30" t="s">
        <v>29</v>
      </c>
      <c r="D1752" s="25">
        <v>6607725.9299999997</v>
      </c>
      <c r="E1752" s="25">
        <v>5082866.0999999996</v>
      </c>
      <c r="F1752" s="25">
        <v>1524859.83</v>
      </c>
      <c r="I1752" s="20" t="e">
        <f>G1752-#REF!</f>
        <v>#REF!</v>
      </c>
      <c r="J1752" s="19"/>
      <c r="K1752" s="20"/>
      <c r="L1752" s="5"/>
      <c r="M1752" s="5"/>
      <c r="N1752" s="5"/>
    </row>
    <row r="1753" spans="1:14" x14ac:dyDescent="0.25">
      <c r="A1753" s="8">
        <v>12</v>
      </c>
      <c r="B1753" s="24" t="s">
        <v>204</v>
      </c>
      <c r="C1753" s="30" t="s">
        <v>30</v>
      </c>
      <c r="D1753" s="25">
        <v>560184.79</v>
      </c>
      <c r="E1753" s="25">
        <v>560184.79</v>
      </c>
      <c r="F1753" s="25">
        <v>0</v>
      </c>
      <c r="I1753" s="20" t="e">
        <f>G1753-#REF!</f>
        <v>#REF!</v>
      </c>
      <c r="J1753" s="19"/>
      <c r="K1753" s="20"/>
      <c r="L1753" s="5"/>
      <c r="M1753" s="5"/>
      <c r="N1753" s="5"/>
    </row>
    <row r="1754" spans="1:14" ht="30" x14ac:dyDescent="0.25">
      <c r="A1754" s="8">
        <v>12</v>
      </c>
      <c r="B1754" s="24" t="s">
        <v>204</v>
      </c>
      <c r="C1754" s="30" t="s">
        <v>166</v>
      </c>
      <c r="D1754" s="25">
        <v>1547734.49</v>
      </c>
      <c r="E1754" s="25">
        <v>1547734.49</v>
      </c>
      <c r="F1754" s="25">
        <v>0</v>
      </c>
      <c r="I1754" s="20" t="e">
        <f>G1754-#REF!</f>
        <v>#REF!</v>
      </c>
      <c r="J1754" s="19"/>
      <c r="K1754" s="20"/>
      <c r="L1754" s="5"/>
      <c r="M1754" s="5"/>
      <c r="N1754" s="5"/>
    </row>
    <row r="1755" spans="1:14" ht="30" x14ac:dyDescent="0.25">
      <c r="A1755" s="8">
        <v>12</v>
      </c>
      <c r="B1755" s="24" t="s">
        <v>204</v>
      </c>
      <c r="C1755" s="30" t="s">
        <v>33</v>
      </c>
      <c r="D1755" s="25">
        <v>19895024.689999998</v>
      </c>
      <c r="E1755" s="25">
        <v>15556333.770000001</v>
      </c>
      <c r="F1755" s="25">
        <v>4338690.92</v>
      </c>
      <c r="I1755" s="20" t="e">
        <f>G1755-#REF!</f>
        <v>#REF!</v>
      </c>
      <c r="J1755" s="19"/>
      <c r="K1755" s="20"/>
      <c r="L1755" s="5"/>
      <c r="M1755" s="5"/>
      <c r="N1755" s="5"/>
    </row>
    <row r="1756" spans="1:14" ht="30" x14ac:dyDescent="0.25">
      <c r="A1756" s="8">
        <v>12</v>
      </c>
      <c r="B1756" s="24" t="s">
        <v>204</v>
      </c>
      <c r="C1756" s="30" t="s">
        <v>87</v>
      </c>
      <c r="D1756" s="25">
        <v>15125718.800000001</v>
      </c>
      <c r="E1756" s="25">
        <v>12437573.630000001</v>
      </c>
      <c r="F1756" s="25">
        <v>2688145.17</v>
      </c>
      <c r="I1756" s="20" t="e">
        <f>G1756-#REF!</f>
        <v>#REF!</v>
      </c>
      <c r="J1756" s="19"/>
      <c r="K1756" s="20"/>
      <c r="L1756" s="5"/>
      <c r="M1756" s="5"/>
      <c r="N1756" s="5"/>
    </row>
    <row r="1757" spans="1:14" x14ac:dyDescent="0.25">
      <c r="A1757" s="8">
        <v>12</v>
      </c>
      <c r="B1757" s="24" t="s">
        <v>204</v>
      </c>
      <c r="C1757" s="30" t="s">
        <v>147</v>
      </c>
      <c r="D1757" s="25">
        <v>43224.02</v>
      </c>
      <c r="E1757" s="25">
        <v>43224.02</v>
      </c>
      <c r="F1757" s="25">
        <v>0</v>
      </c>
      <c r="I1757" s="20" t="e">
        <f>G1757-#REF!</f>
        <v>#REF!</v>
      </c>
      <c r="J1757" s="19"/>
      <c r="K1757" s="20"/>
      <c r="L1757" s="5"/>
      <c r="M1757" s="5"/>
      <c r="N1757" s="5"/>
    </row>
    <row r="1758" spans="1:14" x14ac:dyDescent="0.25">
      <c r="A1758" s="8">
        <v>12</v>
      </c>
      <c r="B1758" s="24" t="s">
        <v>204</v>
      </c>
      <c r="C1758" s="30" t="s">
        <v>148</v>
      </c>
      <c r="D1758" s="25">
        <v>509687</v>
      </c>
      <c r="E1758" s="25">
        <v>0</v>
      </c>
      <c r="F1758" s="25">
        <v>509687</v>
      </c>
      <c r="I1758" s="20" t="e">
        <f>G1758-#REF!</f>
        <v>#REF!</v>
      </c>
      <c r="J1758" s="19"/>
      <c r="K1758" s="20"/>
      <c r="L1758" s="5"/>
      <c r="M1758" s="5"/>
      <c r="N1758" s="5"/>
    </row>
    <row r="1759" spans="1:14" ht="30" x14ac:dyDescent="0.25">
      <c r="A1759" s="8">
        <v>12</v>
      </c>
      <c r="B1759" s="24" t="s">
        <v>204</v>
      </c>
      <c r="C1759" s="30" t="s">
        <v>115</v>
      </c>
      <c r="D1759" s="25">
        <v>1941865.1400000001</v>
      </c>
      <c r="E1759" s="25">
        <v>1349544.32</v>
      </c>
      <c r="F1759" s="25">
        <v>592320.82000000007</v>
      </c>
      <c r="I1759" s="20" t="e">
        <f>G1759-#REF!</f>
        <v>#REF!</v>
      </c>
      <c r="J1759" s="19"/>
      <c r="K1759" s="20"/>
      <c r="L1759" s="5"/>
      <c r="M1759" s="5"/>
      <c r="N1759" s="5"/>
    </row>
    <row r="1760" spans="1:14" ht="30" x14ac:dyDescent="0.25">
      <c r="A1760" s="8">
        <v>12</v>
      </c>
      <c r="B1760" s="24" t="s">
        <v>204</v>
      </c>
      <c r="C1760" s="30" t="s">
        <v>101</v>
      </c>
      <c r="D1760" s="25">
        <v>3218366.96</v>
      </c>
      <c r="E1760" s="25">
        <v>185662.96</v>
      </c>
      <c r="F1760" s="25">
        <v>3032704</v>
      </c>
      <c r="I1760" s="20" t="e">
        <f>G1760-#REF!</f>
        <v>#REF!</v>
      </c>
      <c r="J1760" s="19"/>
      <c r="K1760" s="20"/>
      <c r="L1760" s="5"/>
      <c r="M1760" s="5"/>
      <c r="N1760" s="5"/>
    </row>
    <row r="1761" spans="1:14" x14ac:dyDescent="0.25">
      <c r="A1761" s="8">
        <v>12</v>
      </c>
      <c r="B1761" s="24" t="s">
        <v>204</v>
      </c>
      <c r="C1761" s="30" t="s">
        <v>38</v>
      </c>
      <c r="D1761" s="25">
        <v>24041566.699999999</v>
      </c>
      <c r="E1761" s="25">
        <v>16270467.260000002</v>
      </c>
      <c r="F1761" s="25">
        <v>7771099.4399999995</v>
      </c>
      <c r="I1761" s="20" t="e">
        <f>G1761-#REF!</f>
        <v>#REF!</v>
      </c>
      <c r="J1761" s="19"/>
      <c r="K1761" s="20"/>
      <c r="L1761" s="5"/>
      <c r="M1761" s="5"/>
      <c r="N1761" s="5"/>
    </row>
    <row r="1762" spans="1:14" x14ac:dyDescent="0.25">
      <c r="A1762" s="8">
        <v>12</v>
      </c>
      <c r="B1762" s="24" t="s">
        <v>204</v>
      </c>
      <c r="C1762" s="30" t="s">
        <v>39</v>
      </c>
      <c r="D1762" s="25">
        <v>105981514.83000001</v>
      </c>
      <c r="E1762" s="25">
        <v>81857718.629999995</v>
      </c>
      <c r="F1762" s="25">
        <v>24123796.200000007</v>
      </c>
      <c r="I1762" s="20" t="e">
        <f>G1762-#REF!</f>
        <v>#REF!</v>
      </c>
      <c r="J1762" s="19"/>
      <c r="K1762" s="20"/>
      <c r="L1762" s="5"/>
      <c r="M1762" s="5"/>
      <c r="N1762" s="5"/>
    </row>
    <row r="1763" spans="1:14" x14ac:dyDescent="0.25">
      <c r="A1763" s="8">
        <v>12</v>
      </c>
      <c r="B1763" s="24" t="s">
        <v>204</v>
      </c>
      <c r="C1763" s="30" t="s">
        <v>41</v>
      </c>
      <c r="D1763" s="25">
        <v>5570832.8799999999</v>
      </c>
      <c r="E1763" s="25">
        <v>5570832.8799999999</v>
      </c>
      <c r="F1763" s="25">
        <v>0</v>
      </c>
      <c r="I1763" s="20" t="e">
        <f>G1763-#REF!</f>
        <v>#REF!</v>
      </c>
      <c r="J1763" s="19"/>
      <c r="K1763" s="20"/>
      <c r="L1763" s="5"/>
      <c r="M1763" s="5"/>
      <c r="N1763" s="5"/>
    </row>
    <row r="1764" spans="1:14" x14ac:dyDescent="0.25">
      <c r="A1764" s="8">
        <v>12</v>
      </c>
      <c r="B1764" s="24" t="s">
        <v>204</v>
      </c>
      <c r="C1764" s="30" t="s">
        <v>42</v>
      </c>
      <c r="D1764" s="25">
        <v>572474.47</v>
      </c>
      <c r="E1764" s="25">
        <v>349499.95</v>
      </c>
      <c r="F1764" s="25">
        <v>222974.52000000002</v>
      </c>
      <c r="I1764" s="20" t="e">
        <f>G1764-#REF!</f>
        <v>#REF!</v>
      </c>
      <c r="J1764" s="19"/>
      <c r="K1764" s="20"/>
      <c r="L1764" s="5"/>
      <c r="M1764" s="5"/>
      <c r="N1764" s="5"/>
    </row>
    <row r="1765" spans="1:14" ht="30" x14ac:dyDescent="0.25">
      <c r="A1765" s="8">
        <v>12</v>
      </c>
      <c r="B1765" s="24" t="s">
        <v>204</v>
      </c>
      <c r="C1765" s="30" t="s">
        <v>44</v>
      </c>
      <c r="D1765" s="25">
        <v>500000</v>
      </c>
      <c r="E1765" s="25">
        <v>0</v>
      </c>
      <c r="F1765" s="25">
        <v>500000</v>
      </c>
      <c r="I1765" s="20" t="e">
        <f>G1765-#REF!</f>
        <v>#REF!</v>
      </c>
      <c r="J1765" s="19"/>
      <c r="K1765" s="20"/>
      <c r="L1765" s="5"/>
      <c r="M1765" s="5"/>
      <c r="N1765" s="5"/>
    </row>
    <row r="1766" spans="1:14" ht="30" x14ac:dyDescent="0.25">
      <c r="A1766" s="8">
        <v>12</v>
      </c>
      <c r="B1766" s="24" t="s">
        <v>204</v>
      </c>
      <c r="C1766" s="30" t="s">
        <v>155</v>
      </c>
      <c r="D1766" s="25">
        <v>7159081.9900000002</v>
      </c>
      <c r="E1766" s="25">
        <v>2123431.37</v>
      </c>
      <c r="F1766" s="25">
        <v>5035650.6199999992</v>
      </c>
      <c r="I1766" s="20" t="e">
        <f>G1766-#REF!</f>
        <v>#REF!</v>
      </c>
      <c r="J1766" s="19"/>
      <c r="K1766" s="20"/>
      <c r="L1766" s="5"/>
      <c r="M1766" s="5"/>
      <c r="N1766" s="5"/>
    </row>
    <row r="1767" spans="1:14" ht="30" x14ac:dyDescent="0.25">
      <c r="A1767" s="8">
        <v>12</v>
      </c>
      <c r="B1767" s="24" t="s">
        <v>204</v>
      </c>
      <c r="C1767" s="30" t="s">
        <v>90</v>
      </c>
      <c r="D1767" s="25">
        <v>34152138.050000004</v>
      </c>
      <c r="E1767" s="25">
        <v>25971627.509999998</v>
      </c>
      <c r="F1767" s="25">
        <v>8180510.540000001</v>
      </c>
      <c r="I1767" s="20" t="e">
        <f>G1767-#REF!</f>
        <v>#REF!</v>
      </c>
      <c r="J1767" s="19"/>
      <c r="K1767" s="20"/>
      <c r="L1767" s="5"/>
      <c r="M1767" s="5"/>
      <c r="N1767" s="5"/>
    </row>
    <row r="1768" spans="1:14" ht="30" x14ac:dyDescent="0.25">
      <c r="A1768" s="8">
        <v>12</v>
      </c>
      <c r="B1768" s="24" t="s">
        <v>204</v>
      </c>
      <c r="C1768" s="30" t="s">
        <v>91</v>
      </c>
      <c r="D1768" s="25">
        <v>6365621.6600000001</v>
      </c>
      <c r="E1768" s="25">
        <v>5472898.5</v>
      </c>
      <c r="F1768" s="25">
        <v>892723.16000000015</v>
      </c>
      <c r="I1768" s="20" t="e">
        <f>G1768-#REF!</f>
        <v>#REF!</v>
      </c>
      <c r="J1768" s="19"/>
      <c r="K1768" s="20"/>
      <c r="L1768" s="5"/>
      <c r="M1768" s="5"/>
      <c r="N1768" s="5"/>
    </row>
    <row r="1769" spans="1:14" x14ac:dyDescent="0.25">
      <c r="A1769" s="8">
        <v>12</v>
      </c>
      <c r="B1769" s="24" t="s">
        <v>204</v>
      </c>
      <c r="C1769" s="30" t="s">
        <v>46</v>
      </c>
      <c r="D1769" s="25">
        <v>64843369.590000004</v>
      </c>
      <c r="E1769" s="25">
        <v>49975628.599999994</v>
      </c>
      <c r="F1769" s="25">
        <v>14867740.990000004</v>
      </c>
      <c r="I1769" s="20" t="e">
        <f>G1769-#REF!</f>
        <v>#REF!</v>
      </c>
      <c r="J1769" s="19"/>
      <c r="K1769" s="20"/>
      <c r="L1769" s="5"/>
      <c r="M1769" s="5"/>
      <c r="N1769" s="5"/>
    </row>
    <row r="1770" spans="1:14" x14ac:dyDescent="0.25">
      <c r="A1770" s="8">
        <v>12</v>
      </c>
      <c r="B1770" s="24" t="s">
        <v>204</v>
      </c>
      <c r="C1770" s="30" t="s">
        <v>47</v>
      </c>
      <c r="D1770" s="25">
        <v>1936724.06</v>
      </c>
      <c r="E1770" s="25">
        <v>1555077.7</v>
      </c>
      <c r="F1770" s="25">
        <v>381646.3600000001</v>
      </c>
      <c r="I1770" s="20" t="e">
        <f>G1770-#REF!</f>
        <v>#REF!</v>
      </c>
      <c r="J1770" s="19"/>
      <c r="K1770" s="20"/>
      <c r="L1770" s="5"/>
      <c r="M1770" s="5"/>
      <c r="N1770" s="5"/>
    </row>
    <row r="1771" spans="1:14" ht="30" x14ac:dyDescent="0.25">
      <c r="A1771" s="8">
        <v>12</v>
      </c>
      <c r="B1771" s="24" t="s">
        <v>204</v>
      </c>
      <c r="C1771" s="30" t="s">
        <v>67</v>
      </c>
      <c r="D1771" s="25">
        <v>822644.87</v>
      </c>
      <c r="E1771" s="25">
        <v>804278.21</v>
      </c>
      <c r="F1771" s="25">
        <v>18366.660000000033</v>
      </c>
      <c r="I1771" s="20" t="e">
        <f>G1771-#REF!</f>
        <v>#REF!</v>
      </c>
      <c r="J1771" s="19"/>
      <c r="K1771" s="20"/>
      <c r="L1771" s="5"/>
      <c r="M1771" s="5"/>
      <c r="N1771" s="5"/>
    </row>
    <row r="1772" spans="1:14" ht="45" x14ac:dyDescent="0.25">
      <c r="A1772" s="8">
        <v>12</v>
      </c>
      <c r="B1772" s="24" t="s">
        <v>204</v>
      </c>
      <c r="C1772" s="30" t="s">
        <v>58</v>
      </c>
      <c r="D1772" s="25">
        <v>0</v>
      </c>
      <c r="E1772" s="25">
        <v>0</v>
      </c>
      <c r="F1772" s="25">
        <v>0</v>
      </c>
      <c r="I1772" s="20" t="e">
        <f>G1772-#REF!</f>
        <v>#REF!</v>
      </c>
      <c r="J1772" s="19"/>
      <c r="K1772" s="20"/>
      <c r="L1772" s="5"/>
      <c r="M1772" s="5"/>
      <c r="N1772" s="5"/>
    </row>
    <row r="1773" spans="1:14" x14ac:dyDescent="0.25">
      <c r="A1773" s="8">
        <v>12</v>
      </c>
      <c r="B1773" s="24" t="s">
        <v>204</v>
      </c>
      <c r="C1773" s="30" t="s">
        <v>93</v>
      </c>
      <c r="D1773" s="25">
        <v>0</v>
      </c>
      <c r="E1773" s="25">
        <v>0</v>
      </c>
      <c r="F1773" s="25">
        <v>0</v>
      </c>
      <c r="I1773" s="20" t="e">
        <f>G1773-#REF!</f>
        <v>#REF!</v>
      </c>
      <c r="J1773" s="19"/>
      <c r="K1773" s="20"/>
      <c r="L1773" s="5"/>
      <c r="M1773" s="5"/>
      <c r="N1773" s="5"/>
    </row>
    <row r="1774" spans="1:14" x14ac:dyDescent="0.25">
      <c r="A1774" s="8">
        <v>12</v>
      </c>
      <c r="B1774" s="24" t="s">
        <v>206</v>
      </c>
      <c r="C1774" s="30" t="s">
        <v>10</v>
      </c>
      <c r="D1774" s="25">
        <v>495005</v>
      </c>
      <c r="E1774" s="25">
        <v>0</v>
      </c>
      <c r="F1774" s="25">
        <v>495005</v>
      </c>
      <c r="I1774" s="20" t="e">
        <f>G1774-#REF!</f>
        <v>#REF!</v>
      </c>
      <c r="J1774" s="19"/>
      <c r="K1774" s="20"/>
      <c r="L1774" s="5"/>
      <c r="M1774" s="5"/>
      <c r="N1774" s="5"/>
    </row>
    <row r="1775" spans="1:14" ht="30" x14ac:dyDescent="0.25">
      <c r="A1775" s="8">
        <v>12</v>
      </c>
      <c r="B1775" s="24" t="s">
        <v>206</v>
      </c>
      <c r="C1775" s="30" t="s">
        <v>11</v>
      </c>
      <c r="D1775" s="25">
        <v>373423</v>
      </c>
      <c r="E1775" s="25">
        <v>6890.4</v>
      </c>
      <c r="F1775" s="25">
        <v>366532.6</v>
      </c>
      <c r="I1775" s="20" t="e">
        <f>G1775-#REF!</f>
        <v>#REF!</v>
      </c>
      <c r="J1775" s="19"/>
      <c r="K1775" s="20"/>
      <c r="L1775" s="5"/>
      <c r="M1775" s="5"/>
      <c r="N1775" s="5"/>
    </row>
    <row r="1776" spans="1:14" x14ac:dyDescent="0.25">
      <c r="A1776" s="8">
        <v>12</v>
      </c>
      <c r="B1776" s="24" t="s">
        <v>206</v>
      </c>
      <c r="C1776" s="30" t="s">
        <v>60</v>
      </c>
      <c r="D1776" s="25">
        <v>230000</v>
      </c>
      <c r="E1776" s="25">
        <v>0</v>
      </c>
      <c r="F1776" s="25">
        <v>230000</v>
      </c>
      <c r="I1776" s="20" t="e">
        <f>G1776-#REF!</f>
        <v>#REF!</v>
      </c>
      <c r="J1776" s="19"/>
      <c r="K1776" s="20"/>
      <c r="L1776" s="5"/>
      <c r="M1776" s="5"/>
      <c r="N1776" s="5"/>
    </row>
    <row r="1777" spans="1:14" x14ac:dyDescent="0.25">
      <c r="A1777" s="8">
        <v>12</v>
      </c>
      <c r="B1777" s="24" t="s">
        <v>206</v>
      </c>
      <c r="C1777" s="30" t="s">
        <v>74</v>
      </c>
      <c r="D1777" s="25">
        <v>27310.67</v>
      </c>
      <c r="E1777" s="25">
        <v>0</v>
      </c>
      <c r="F1777" s="25">
        <v>27310.67</v>
      </c>
      <c r="I1777" s="20" t="e">
        <f>G1777-#REF!</f>
        <v>#REF!</v>
      </c>
      <c r="J1777" s="19"/>
      <c r="K1777" s="20"/>
      <c r="L1777" s="5"/>
      <c r="M1777" s="5"/>
      <c r="N1777" s="5"/>
    </row>
    <row r="1778" spans="1:14" ht="30" x14ac:dyDescent="0.25">
      <c r="A1778" s="8">
        <v>12</v>
      </c>
      <c r="B1778" s="24" t="s">
        <v>206</v>
      </c>
      <c r="C1778" s="30" t="s">
        <v>13</v>
      </c>
      <c r="D1778" s="25">
        <v>196716</v>
      </c>
      <c r="E1778" s="25">
        <v>41650</v>
      </c>
      <c r="F1778" s="25">
        <v>155066</v>
      </c>
      <c r="I1778" s="20" t="e">
        <f>G1778-#REF!</f>
        <v>#REF!</v>
      </c>
      <c r="J1778" s="19"/>
      <c r="K1778" s="20"/>
      <c r="L1778" s="5"/>
      <c r="M1778" s="5"/>
      <c r="N1778" s="5"/>
    </row>
    <row r="1779" spans="1:14" x14ac:dyDescent="0.25">
      <c r="A1779" s="8">
        <v>12</v>
      </c>
      <c r="B1779" s="24" t="s">
        <v>206</v>
      </c>
      <c r="C1779" s="30" t="s">
        <v>111</v>
      </c>
      <c r="D1779" s="25">
        <v>128732</v>
      </c>
      <c r="E1779" s="25">
        <v>128732</v>
      </c>
      <c r="F1779" s="25">
        <v>0</v>
      </c>
      <c r="I1779" s="20" t="e">
        <f>G1779-#REF!</f>
        <v>#REF!</v>
      </c>
      <c r="J1779" s="19"/>
      <c r="K1779" s="20"/>
      <c r="L1779" s="5"/>
      <c r="M1779" s="5"/>
      <c r="N1779" s="5"/>
    </row>
    <row r="1780" spans="1:14" x14ac:dyDescent="0.25">
      <c r="A1780" s="8">
        <v>12</v>
      </c>
      <c r="B1780" s="24" t="s">
        <v>206</v>
      </c>
      <c r="C1780" s="30" t="s">
        <v>112</v>
      </c>
      <c r="D1780" s="25">
        <v>2021.18</v>
      </c>
      <c r="E1780" s="25">
        <v>0</v>
      </c>
      <c r="F1780" s="25">
        <v>2021.18</v>
      </c>
      <c r="I1780" s="20" t="e">
        <f>G1780-#REF!</f>
        <v>#REF!</v>
      </c>
      <c r="J1780" s="19"/>
      <c r="K1780" s="20"/>
      <c r="L1780" s="5"/>
      <c r="M1780" s="5"/>
      <c r="N1780" s="5"/>
    </row>
    <row r="1781" spans="1:14" ht="30" x14ac:dyDescent="0.25">
      <c r="A1781" s="8">
        <v>12</v>
      </c>
      <c r="B1781" s="24" t="s">
        <v>206</v>
      </c>
      <c r="C1781" s="30" t="s">
        <v>200</v>
      </c>
      <c r="D1781" s="25">
        <v>3733.58</v>
      </c>
      <c r="E1781" s="25">
        <v>0</v>
      </c>
      <c r="F1781" s="25">
        <v>3733.58</v>
      </c>
      <c r="I1781" s="20" t="e">
        <f>G1781-#REF!</f>
        <v>#REF!</v>
      </c>
      <c r="J1781" s="19"/>
      <c r="K1781" s="20"/>
      <c r="L1781" s="5"/>
      <c r="M1781" s="5"/>
      <c r="N1781" s="5"/>
    </row>
    <row r="1782" spans="1:14" ht="30" x14ac:dyDescent="0.25">
      <c r="A1782" s="8">
        <v>12</v>
      </c>
      <c r="B1782" s="24" t="s">
        <v>206</v>
      </c>
      <c r="C1782" s="30" t="s">
        <v>174</v>
      </c>
      <c r="D1782" s="25">
        <v>9145.6200000000008</v>
      </c>
      <c r="E1782" s="25">
        <v>0</v>
      </c>
      <c r="F1782" s="25">
        <v>9145.6200000000008</v>
      </c>
      <c r="I1782" s="20" t="e">
        <f>G1782-#REF!</f>
        <v>#REF!</v>
      </c>
      <c r="J1782" s="19"/>
      <c r="K1782" s="20"/>
      <c r="L1782" s="5"/>
      <c r="M1782" s="5"/>
      <c r="N1782" s="5"/>
    </row>
    <row r="1783" spans="1:14" x14ac:dyDescent="0.25">
      <c r="A1783" s="8">
        <v>12</v>
      </c>
      <c r="B1783" s="24" t="s">
        <v>206</v>
      </c>
      <c r="C1783" s="30" t="s">
        <v>15</v>
      </c>
      <c r="D1783" s="25">
        <v>157462.04</v>
      </c>
      <c r="E1783" s="25">
        <v>30551.68</v>
      </c>
      <c r="F1783" s="25">
        <v>126910.36000000002</v>
      </c>
      <c r="I1783" s="20" t="e">
        <f>G1783-#REF!</f>
        <v>#REF!</v>
      </c>
      <c r="J1783" s="19"/>
      <c r="K1783" s="20"/>
      <c r="L1783" s="5"/>
      <c r="M1783" s="5"/>
      <c r="N1783" s="5"/>
    </row>
    <row r="1784" spans="1:14" x14ac:dyDescent="0.25">
      <c r="A1784" s="8">
        <v>12</v>
      </c>
      <c r="B1784" s="24" t="s">
        <v>206</v>
      </c>
      <c r="C1784" s="30" t="s">
        <v>16</v>
      </c>
      <c r="D1784" s="25">
        <v>10818.34</v>
      </c>
      <c r="E1784" s="25">
        <v>6169.34</v>
      </c>
      <c r="F1784" s="25">
        <v>4649</v>
      </c>
      <c r="I1784" s="20" t="e">
        <f>G1784-#REF!</f>
        <v>#REF!</v>
      </c>
      <c r="J1784" s="19"/>
      <c r="K1784" s="20"/>
      <c r="L1784" s="5"/>
      <c r="M1784" s="5"/>
      <c r="N1784" s="5"/>
    </row>
    <row r="1785" spans="1:14" x14ac:dyDescent="0.25">
      <c r="A1785" s="8">
        <v>12</v>
      </c>
      <c r="B1785" s="24" t="s">
        <v>206</v>
      </c>
      <c r="C1785" s="30" t="s">
        <v>78</v>
      </c>
      <c r="D1785" s="25">
        <v>7955</v>
      </c>
      <c r="E1785" s="25">
        <v>0</v>
      </c>
      <c r="F1785" s="25">
        <v>7955</v>
      </c>
      <c r="I1785" s="20" t="e">
        <f>G1785-#REF!</f>
        <v>#REF!</v>
      </c>
      <c r="J1785" s="19"/>
      <c r="K1785" s="20"/>
      <c r="L1785" s="5"/>
      <c r="M1785" s="5"/>
      <c r="N1785" s="5"/>
    </row>
    <row r="1786" spans="1:14" ht="30" x14ac:dyDescent="0.25">
      <c r="A1786" s="8">
        <v>12</v>
      </c>
      <c r="B1786" s="24" t="s">
        <v>206</v>
      </c>
      <c r="C1786" s="30" t="s">
        <v>17</v>
      </c>
      <c r="D1786" s="25">
        <v>10000</v>
      </c>
      <c r="E1786" s="25">
        <v>7558.87</v>
      </c>
      <c r="F1786" s="25">
        <v>2441.13</v>
      </c>
      <c r="I1786" s="20" t="e">
        <f>G1786-#REF!</f>
        <v>#REF!</v>
      </c>
      <c r="J1786" s="19"/>
      <c r="K1786" s="20"/>
      <c r="L1786" s="5"/>
      <c r="M1786" s="5"/>
      <c r="N1786" s="5"/>
    </row>
    <row r="1787" spans="1:14" x14ac:dyDescent="0.25">
      <c r="A1787" s="8">
        <v>12</v>
      </c>
      <c r="B1787" s="24" t="s">
        <v>206</v>
      </c>
      <c r="C1787" s="30" t="s">
        <v>79</v>
      </c>
      <c r="D1787" s="25">
        <v>561674.34</v>
      </c>
      <c r="E1787" s="25">
        <v>53999.86</v>
      </c>
      <c r="F1787" s="25">
        <v>507674.48</v>
      </c>
      <c r="I1787" s="20" t="e">
        <f>G1787-#REF!</f>
        <v>#REF!</v>
      </c>
      <c r="J1787" s="19"/>
      <c r="K1787" s="20"/>
      <c r="L1787" s="5"/>
      <c r="M1787" s="5"/>
      <c r="N1787" s="5"/>
    </row>
    <row r="1788" spans="1:14" x14ac:dyDescent="0.25">
      <c r="A1788" s="8">
        <v>12</v>
      </c>
      <c r="B1788" s="24" t="s">
        <v>206</v>
      </c>
      <c r="C1788" s="30" t="s">
        <v>62</v>
      </c>
      <c r="D1788" s="25">
        <v>2585267.54</v>
      </c>
      <c r="E1788" s="25">
        <v>1815715.25</v>
      </c>
      <c r="F1788" s="25">
        <v>769552.29</v>
      </c>
      <c r="I1788" s="20" t="e">
        <f>G1788-#REF!</f>
        <v>#REF!</v>
      </c>
      <c r="J1788" s="19"/>
      <c r="K1788" s="20"/>
      <c r="L1788" s="5"/>
      <c r="M1788" s="5"/>
      <c r="N1788" s="5"/>
    </row>
    <row r="1789" spans="1:14" x14ac:dyDescent="0.25">
      <c r="A1789" s="8">
        <v>12</v>
      </c>
      <c r="B1789" s="24" t="s">
        <v>206</v>
      </c>
      <c r="C1789" s="30" t="s">
        <v>63</v>
      </c>
      <c r="D1789" s="25">
        <v>849600.02</v>
      </c>
      <c r="E1789" s="25">
        <v>3703.08</v>
      </c>
      <c r="F1789" s="25">
        <v>845896.94000000006</v>
      </c>
      <c r="I1789" s="20" t="e">
        <f>G1789-#REF!</f>
        <v>#REF!</v>
      </c>
      <c r="J1789" s="19"/>
      <c r="K1789" s="20"/>
      <c r="L1789" s="5"/>
      <c r="M1789" s="5"/>
      <c r="N1789" s="5"/>
    </row>
    <row r="1790" spans="1:14" ht="30" x14ac:dyDescent="0.25">
      <c r="A1790" s="8">
        <v>12</v>
      </c>
      <c r="B1790" s="24" t="s">
        <v>206</v>
      </c>
      <c r="C1790" s="30" t="s">
        <v>80</v>
      </c>
      <c r="D1790" s="25">
        <v>1039771.38</v>
      </c>
      <c r="E1790" s="25">
        <v>5979.8</v>
      </c>
      <c r="F1790" s="25">
        <v>1033791.58</v>
      </c>
      <c r="I1790" s="20" t="e">
        <f>G1790-#REF!</f>
        <v>#REF!</v>
      </c>
      <c r="J1790" s="19"/>
      <c r="K1790" s="20"/>
      <c r="L1790" s="5"/>
      <c r="M1790" s="5"/>
      <c r="N1790" s="5"/>
    </row>
    <row r="1791" spans="1:14" x14ac:dyDescent="0.25">
      <c r="A1791" s="8">
        <v>12</v>
      </c>
      <c r="B1791" s="24" t="s">
        <v>206</v>
      </c>
      <c r="C1791" s="30" t="s">
        <v>81</v>
      </c>
      <c r="D1791" s="25">
        <v>2548217.0699999998</v>
      </c>
      <c r="E1791" s="25">
        <v>0</v>
      </c>
      <c r="F1791" s="25">
        <v>2548217.0699999998</v>
      </c>
      <c r="I1791" s="20" t="e">
        <f>G1791-#REF!</f>
        <v>#REF!</v>
      </c>
      <c r="J1791" s="19"/>
      <c r="K1791" s="20"/>
      <c r="L1791" s="5"/>
      <c r="M1791" s="5"/>
      <c r="N1791" s="5"/>
    </row>
    <row r="1792" spans="1:14" ht="60" x14ac:dyDescent="0.25">
      <c r="A1792" s="8">
        <v>12</v>
      </c>
      <c r="B1792" s="24" t="s">
        <v>206</v>
      </c>
      <c r="C1792" s="30" t="s">
        <v>127</v>
      </c>
      <c r="D1792" s="25">
        <v>1276417</v>
      </c>
      <c r="E1792" s="25">
        <v>51965.17</v>
      </c>
      <c r="F1792" s="25">
        <v>1224451.83</v>
      </c>
      <c r="I1792" s="20" t="e">
        <f>G1792-#REF!</f>
        <v>#REF!</v>
      </c>
      <c r="J1792" s="19"/>
      <c r="K1792" s="20"/>
      <c r="L1792" s="5"/>
      <c r="M1792" s="5"/>
      <c r="N1792" s="5"/>
    </row>
    <row r="1793" spans="1:14" ht="45" x14ac:dyDescent="0.25">
      <c r="A1793" s="8">
        <v>12</v>
      </c>
      <c r="B1793" s="24" t="s">
        <v>206</v>
      </c>
      <c r="C1793" s="30" t="s">
        <v>18</v>
      </c>
      <c r="D1793" s="25">
        <v>476299.37</v>
      </c>
      <c r="E1793" s="25">
        <v>384975.16</v>
      </c>
      <c r="F1793" s="25">
        <v>91324.210000000021</v>
      </c>
      <c r="I1793" s="20" t="e">
        <f>G1793-#REF!</f>
        <v>#REF!</v>
      </c>
      <c r="J1793" s="19"/>
      <c r="K1793" s="20"/>
      <c r="L1793" s="5"/>
      <c r="M1793" s="5"/>
      <c r="N1793" s="5"/>
    </row>
    <row r="1794" spans="1:14" ht="45" x14ac:dyDescent="0.25">
      <c r="A1794" s="8">
        <v>12</v>
      </c>
      <c r="B1794" s="24" t="s">
        <v>206</v>
      </c>
      <c r="C1794" s="30" t="s">
        <v>82</v>
      </c>
      <c r="D1794" s="25">
        <v>288000</v>
      </c>
      <c r="E1794" s="25">
        <v>244999.55</v>
      </c>
      <c r="F1794" s="25">
        <v>43000.450000000012</v>
      </c>
      <c r="I1794" s="20" t="e">
        <f>G1794-#REF!</f>
        <v>#REF!</v>
      </c>
      <c r="J1794" s="19"/>
      <c r="K1794" s="20"/>
      <c r="L1794" s="5"/>
      <c r="M1794" s="5"/>
      <c r="N1794" s="5"/>
    </row>
    <row r="1795" spans="1:14" x14ac:dyDescent="0.25">
      <c r="A1795" s="8">
        <v>12</v>
      </c>
      <c r="B1795" s="24" t="s">
        <v>206</v>
      </c>
      <c r="C1795" s="30" t="s">
        <v>20</v>
      </c>
      <c r="D1795" s="25">
        <v>986581.88</v>
      </c>
      <c r="E1795" s="25">
        <v>178176.25</v>
      </c>
      <c r="F1795" s="25">
        <v>808405.63</v>
      </c>
      <c r="I1795" s="20" t="e">
        <f>G1795-#REF!</f>
        <v>#REF!</v>
      </c>
      <c r="J1795" s="19"/>
      <c r="K1795" s="20"/>
      <c r="L1795" s="5"/>
      <c r="M1795" s="5"/>
      <c r="N1795" s="5"/>
    </row>
    <row r="1796" spans="1:14" x14ac:dyDescent="0.25">
      <c r="A1796" s="8">
        <v>12</v>
      </c>
      <c r="B1796" s="24" t="s">
        <v>206</v>
      </c>
      <c r="C1796" s="30" t="s">
        <v>21</v>
      </c>
      <c r="D1796" s="25">
        <v>133168</v>
      </c>
      <c r="E1796" s="25">
        <v>57842.239999999998</v>
      </c>
      <c r="F1796" s="25">
        <v>75325.760000000009</v>
      </c>
      <c r="I1796" s="20" t="e">
        <f>G1796-#REF!</f>
        <v>#REF!</v>
      </c>
      <c r="J1796" s="19"/>
      <c r="K1796" s="20"/>
      <c r="L1796" s="5"/>
      <c r="M1796" s="5"/>
      <c r="N1796" s="5"/>
    </row>
    <row r="1797" spans="1:14" x14ac:dyDescent="0.25">
      <c r="A1797" s="8">
        <v>12</v>
      </c>
      <c r="B1797" s="24" t="s">
        <v>206</v>
      </c>
      <c r="C1797" s="30" t="s">
        <v>157</v>
      </c>
      <c r="D1797" s="25">
        <v>223374.84</v>
      </c>
      <c r="E1797" s="25">
        <v>177961.63</v>
      </c>
      <c r="F1797" s="25">
        <v>45413.209999999992</v>
      </c>
      <c r="I1797" s="20" t="e">
        <f>G1797-#REF!</f>
        <v>#REF!</v>
      </c>
      <c r="J1797" s="19"/>
      <c r="K1797" s="20"/>
      <c r="L1797" s="5"/>
      <c r="M1797" s="5"/>
      <c r="N1797" s="5"/>
    </row>
    <row r="1798" spans="1:14" x14ac:dyDescent="0.25">
      <c r="A1798" s="8">
        <v>12</v>
      </c>
      <c r="B1798" s="24" t="s">
        <v>206</v>
      </c>
      <c r="C1798" s="30" t="s">
        <v>22</v>
      </c>
      <c r="D1798" s="25">
        <v>19819.2</v>
      </c>
      <c r="E1798" s="25">
        <v>0</v>
      </c>
      <c r="F1798" s="25">
        <v>19819.2</v>
      </c>
      <c r="I1798" s="20" t="e">
        <f>G1798-#REF!</f>
        <v>#REF!</v>
      </c>
      <c r="J1798" s="19"/>
      <c r="K1798" s="20"/>
      <c r="L1798" s="5"/>
      <c r="M1798" s="5"/>
      <c r="N1798" s="5"/>
    </row>
    <row r="1799" spans="1:14" x14ac:dyDescent="0.25">
      <c r="A1799" s="8">
        <v>12</v>
      </c>
      <c r="B1799" s="24" t="s">
        <v>206</v>
      </c>
      <c r="C1799" s="30" t="s">
        <v>26</v>
      </c>
      <c r="D1799" s="25">
        <v>6607161</v>
      </c>
      <c r="E1799" s="25">
        <v>5269796</v>
      </c>
      <c r="F1799" s="25">
        <v>1337365</v>
      </c>
      <c r="I1799" s="20" t="e">
        <f>G1799-#REF!</f>
        <v>#REF!</v>
      </c>
      <c r="J1799" s="19"/>
      <c r="K1799" s="20"/>
      <c r="L1799" s="5"/>
      <c r="M1799" s="5"/>
      <c r="N1799" s="5"/>
    </row>
    <row r="1800" spans="1:14" x14ac:dyDescent="0.25">
      <c r="A1800" s="8">
        <v>12</v>
      </c>
      <c r="B1800" s="24" t="s">
        <v>206</v>
      </c>
      <c r="C1800" s="30" t="s">
        <v>27</v>
      </c>
      <c r="D1800" s="25">
        <v>434657.22</v>
      </c>
      <c r="E1800" s="25">
        <v>317971.28000000003</v>
      </c>
      <c r="F1800" s="25">
        <v>116685.93999999997</v>
      </c>
      <c r="I1800" s="20" t="e">
        <f>G1800-#REF!</f>
        <v>#REF!</v>
      </c>
      <c r="J1800" s="19"/>
      <c r="K1800" s="20"/>
      <c r="L1800" s="5"/>
      <c r="M1800" s="5"/>
      <c r="N1800" s="5"/>
    </row>
    <row r="1801" spans="1:14" x14ac:dyDescent="0.25">
      <c r="A1801" s="8">
        <v>12</v>
      </c>
      <c r="B1801" s="24" t="s">
        <v>206</v>
      </c>
      <c r="C1801" s="30" t="s">
        <v>28</v>
      </c>
      <c r="D1801" s="25">
        <v>525779</v>
      </c>
      <c r="E1801" s="25">
        <v>80450.39</v>
      </c>
      <c r="F1801" s="25">
        <v>445328.61</v>
      </c>
      <c r="I1801" s="20" t="e">
        <f>G1801-#REF!</f>
        <v>#REF!</v>
      </c>
      <c r="J1801" s="19"/>
      <c r="K1801" s="20"/>
      <c r="L1801" s="5"/>
      <c r="M1801" s="5"/>
      <c r="N1801" s="5"/>
    </row>
    <row r="1802" spans="1:14" ht="30" x14ac:dyDescent="0.25">
      <c r="A1802" s="8">
        <v>12</v>
      </c>
      <c r="B1802" s="24" t="s">
        <v>206</v>
      </c>
      <c r="C1802" s="30" t="s">
        <v>166</v>
      </c>
      <c r="D1802" s="25">
        <v>602881</v>
      </c>
      <c r="E1802" s="25">
        <v>322011.63</v>
      </c>
      <c r="F1802" s="25">
        <v>280869.37</v>
      </c>
      <c r="I1802" s="20" t="e">
        <f>G1802-#REF!</f>
        <v>#REF!</v>
      </c>
      <c r="J1802" s="19"/>
      <c r="K1802" s="20"/>
      <c r="L1802" s="5"/>
      <c r="M1802" s="5"/>
      <c r="N1802" s="5"/>
    </row>
    <row r="1803" spans="1:14" x14ac:dyDescent="0.25">
      <c r="A1803" s="8">
        <v>12</v>
      </c>
      <c r="B1803" s="24" t="s">
        <v>206</v>
      </c>
      <c r="C1803" s="30" t="s">
        <v>31</v>
      </c>
      <c r="D1803" s="25">
        <v>162000</v>
      </c>
      <c r="E1803" s="25">
        <v>55140.93</v>
      </c>
      <c r="F1803" s="25">
        <v>106859.07</v>
      </c>
      <c r="I1803" s="20" t="e">
        <f>G1803-#REF!</f>
        <v>#REF!</v>
      </c>
      <c r="J1803" s="19"/>
      <c r="K1803" s="20"/>
      <c r="L1803" s="5"/>
      <c r="M1803" s="5"/>
      <c r="N1803" s="5"/>
    </row>
    <row r="1804" spans="1:14" x14ac:dyDescent="0.25">
      <c r="A1804" s="8">
        <v>12</v>
      </c>
      <c r="B1804" s="24" t="s">
        <v>206</v>
      </c>
      <c r="C1804" s="30" t="s">
        <v>65</v>
      </c>
      <c r="D1804" s="25">
        <v>168195</v>
      </c>
      <c r="E1804" s="25">
        <v>137808</v>
      </c>
      <c r="F1804" s="25">
        <v>30387</v>
      </c>
      <c r="I1804" s="20" t="e">
        <f>G1804-#REF!</f>
        <v>#REF!</v>
      </c>
      <c r="J1804" s="19"/>
      <c r="K1804" s="20"/>
      <c r="L1804" s="5"/>
      <c r="M1804" s="5"/>
      <c r="N1804" s="5"/>
    </row>
    <row r="1805" spans="1:14" ht="30" x14ac:dyDescent="0.25">
      <c r="A1805" s="8">
        <v>12</v>
      </c>
      <c r="B1805" s="24" t="s">
        <v>206</v>
      </c>
      <c r="C1805" s="30" t="s">
        <v>33</v>
      </c>
      <c r="D1805" s="25">
        <v>6796442.3200000003</v>
      </c>
      <c r="E1805" s="25">
        <v>3433793.0300000003</v>
      </c>
      <c r="F1805" s="25">
        <v>3362649.29</v>
      </c>
      <c r="I1805" s="20" t="e">
        <f>G1805-#REF!</f>
        <v>#REF!</v>
      </c>
      <c r="J1805" s="19"/>
      <c r="K1805" s="20"/>
      <c r="L1805" s="5"/>
      <c r="M1805" s="5"/>
      <c r="N1805" s="5"/>
    </row>
    <row r="1806" spans="1:14" ht="45" x14ac:dyDescent="0.25">
      <c r="A1806" s="8">
        <v>12</v>
      </c>
      <c r="B1806" s="24" t="s">
        <v>206</v>
      </c>
      <c r="C1806" s="30" t="s">
        <v>203</v>
      </c>
      <c r="D1806" s="25">
        <v>2049180.94</v>
      </c>
      <c r="E1806" s="25">
        <v>1910444.94</v>
      </c>
      <c r="F1806" s="25">
        <v>138736</v>
      </c>
      <c r="I1806" s="20" t="e">
        <f>G1806-#REF!</f>
        <v>#REF!</v>
      </c>
      <c r="J1806" s="19"/>
      <c r="K1806" s="20"/>
      <c r="L1806" s="5"/>
      <c r="M1806" s="5"/>
      <c r="N1806" s="5"/>
    </row>
    <row r="1807" spans="1:14" x14ac:dyDescent="0.25">
      <c r="A1807" s="8">
        <v>12</v>
      </c>
      <c r="B1807" s="24" t="s">
        <v>206</v>
      </c>
      <c r="C1807" s="30" t="s">
        <v>147</v>
      </c>
      <c r="D1807" s="25">
        <v>595191.46</v>
      </c>
      <c r="E1807" s="25">
        <v>317610.8</v>
      </c>
      <c r="F1807" s="25">
        <v>277580.66000000003</v>
      </c>
      <c r="I1807" s="20" t="e">
        <f>G1807-#REF!</f>
        <v>#REF!</v>
      </c>
      <c r="J1807" s="19"/>
      <c r="K1807" s="20"/>
      <c r="L1807" s="5"/>
      <c r="M1807" s="5"/>
      <c r="N1807" s="5"/>
    </row>
    <row r="1808" spans="1:14" x14ac:dyDescent="0.25">
      <c r="A1808" s="8">
        <v>12</v>
      </c>
      <c r="B1808" s="24" t="s">
        <v>206</v>
      </c>
      <c r="C1808" s="30" t="s">
        <v>148</v>
      </c>
      <c r="D1808" s="25">
        <v>2695793.54</v>
      </c>
      <c r="E1808" s="25">
        <v>1307870.4099999999</v>
      </c>
      <c r="F1808" s="25">
        <v>1387923.1300000001</v>
      </c>
      <c r="I1808" s="20" t="e">
        <f>G1808-#REF!</f>
        <v>#REF!</v>
      </c>
      <c r="J1808" s="19"/>
      <c r="K1808" s="20"/>
      <c r="L1808" s="5"/>
      <c r="M1808" s="5"/>
      <c r="N1808" s="5"/>
    </row>
    <row r="1809" spans="1:14" ht="30" x14ac:dyDescent="0.25">
      <c r="A1809" s="8">
        <v>12</v>
      </c>
      <c r="B1809" s="24" t="s">
        <v>206</v>
      </c>
      <c r="C1809" s="30" t="s">
        <v>115</v>
      </c>
      <c r="D1809" s="25">
        <v>40269669.109999999</v>
      </c>
      <c r="E1809" s="25">
        <v>16278018.090000002</v>
      </c>
      <c r="F1809" s="25">
        <v>23991651.019999996</v>
      </c>
      <c r="I1809" s="20" t="e">
        <f>G1809-#REF!</f>
        <v>#REF!</v>
      </c>
      <c r="J1809" s="19"/>
      <c r="K1809" s="20"/>
      <c r="L1809" s="5"/>
      <c r="M1809" s="5"/>
      <c r="N1809" s="5"/>
    </row>
    <row r="1810" spans="1:14" ht="30" x14ac:dyDescent="0.25">
      <c r="A1810" s="8">
        <v>12</v>
      </c>
      <c r="B1810" s="24" t="s">
        <v>206</v>
      </c>
      <c r="C1810" s="30" t="s">
        <v>121</v>
      </c>
      <c r="D1810" s="25">
        <v>0</v>
      </c>
      <c r="E1810" s="25">
        <v>0</v>
      </c>
      <c r="F1810" s="25">
        <v>0</v>
      </c>
      <c r="I1810" s="20" t="e">
        <f>G1810-#REF!</f>
        <v>#REF!</v>
      </c>
      <c r="J1810" s="19"/>
      <c r="K1810" s="20"/>
      <c r="L1810" s="5"/>
      <c r="M1810" s="5"/>
      <c r="N1810" s="5"/>
    </row>
    <row r="1811" spans="1:14" ht="30" x14ac:dyDescent="0.25">
      <c r="A1811" s="8">
        <v>12</v>
      </c>
      <c r="B1811" s="24" t="s">
        <v>206</v>
      </c>
      <c r="C1811" s="30" t="s">
        <v>101</v>
      </c>
      <c r="D1811" s="25">
        <v>1700920</v>
      </c>
      <c r="E1811" s="25">
        <v>553622.4</v>
      </c>
      <c r="F1811" s="25">
        <v>1147297.6000000001</v>
      </c>
      <c r="I1811" s="20" t="e">
        <f>G1811-#REF!</f>
        <v>#REF!</v>
      </c>
      <c r="J1811" s="19"/>
      <c r="K1811" s="20"/>
      <c r="L1811" s="5"/>
      <c r="M1811" s="5"/>
      <c r="N1811" s="5"/>
    </row>
    <row r="1812" spans="1:14" ht="30" x14ac:dyDescent="0.25">
      <c r="A1812" s="8">
        <v>12</v>
      </c>
      <c r="B1812" s="24" t="s">
        <v>206</v>
      </c>
      <c r="C1812" s="30" t="s">
        <v>161</v>
      </c>
      <c r="D1812" s="25">
        <v>482291.46</v>
      </c>
      <c r="E1812" s="25">
        <v>0</v>
      </c>
      <c r="F1812" s="25">
        <v>482291.46</v>
      </c>
      <c r="I1812" s="20" t="e">
        <f>G1812-#REF!</f>
        <v>#REF!</v>
      </c>
      <c r="J1812" s="19"/>
      <c r="K1812" s="20"/>
      <c r="L1812" s="5"/>
      <c r="M1812" s="5"/>
      <c r="N1812" s="5"/>
    </row>
    <row r="1813" spans="1:14" ht="30" x14ac:dyDescent="0.25">
      <c r="A1813" s="8">
        <v>12</v>
      </c>
      <c r="B1813" s="24" t="s">
        <v>206</v>
      </c>
      <c r="C1813" s="30" t="s">
        <v>102</v>
      </c>
      <c r="D1813" s="25">
        <v>700000</v>
      </c>
      <c r="E1813" s="25">
        <v>318842.23999999999</v>
      </c>
      <c r="F1813" s="25">
        <v>381157.76</v>
      </c>
      <c r="I1813" s="20" t="e">
        <f>G1813-#REF!</f>
        <v>#REF!</v>
      </c>
      <c r="J1813" s="19"/>
      <c r="K1813" s="20"/>
      <c r="L1813" s="5"/>
      <c r="M1813" s="5"/>
      <c r="N1813" s="5"/>
    </row>
    <row r="1814" spans="1:14" x14ac:dyDescent="0.25">
      <c r="A1814" s="8">
        <v>12</v>
      </c>
      <c r="B1814" s="24" t="s">
        <v>206</v>
      </c>
      <c r="C1814" s="30" t="s">
        <v>162</v>
      </c>
      <c r="D1814" s="25">
        <v>35560</v>
      </c>
      <c r="E1814" s="25">
        <v>23707</v>
      </c>
      <c r="F1814" s="25">
        <v>11853</v>
      </c>
      <c r="I1814" s="20" t="e">
        <f>G1814-#REF!</f>
        <v>#REF!</v>
      </c>
      <c r="J1814" s="19"/>
      <c r="K1814" s="20"/>
      <c r="L1814" s="5"/>
      <c r="M1814" s="5"/>
      <c r="N1814" s="5"/>
    </row>
    <row r="1815" spans="1:14" ht="45" x14ac:dyDescent="0.25">
      <c r="A1815" s="8">
        <v>12</v>
      </c>
      <c r="B1815" s="24" t="s">
        <v>206</v>
      </c>
      <c r="C1815" s="30" t="s">
        <v>36</v>
      </c>
      <c r="D1815" s="25">
        <v>2482672</v>
      </c>
      <c r="E1815" s="25">
        <v>1367205.47</v>
      </c>
      <c r="F1815" s="25">
        <v>1115466.53</v>
      </c>
      <c r="I1815" s="20" t="e">
        <f>G1815-#REF!</f>
        <v>#REF!</v>
      </c>
      <c r="J1815" s="19"/>
      <c r="K1815" s="20"/>
      <c r="L1815" s="5"/>
      <c r="M1815" s="5"/>
      <c r="N1815" s="5"/>
    </row>
    <row r="1816" spans="1:14" ht="45" x14ac:dyDescent="0.25">
      <c r="A1816" s="8">
        <v>12</v>
      </c>
      <c r="B1816" s="24" t="s">
        <v>206</v>
      </c>
      <c r="C1816" s="30" t="s">
        <v>69</v>
      </c>
      <c r="D1816" s="25">
        <v>50641</v>
      </c>
      <c r="E1816" s="25">
        <v>50240</v>
      </c>
      <c r="F1816" s="25">
        <v>401</v>
      </c>
      <c r="I1816" s="20" t="e">
        <f>G1816-#REF!</f>
        <v>#REF!</v>
      </c>
      <c r="J1816" s="19"/>
      <c r="K1816" s="20"/>
      <c r="L1816" s="5"/>
      <c r="M1816" s="5"/>
      <c r="N1816" s="5"/>
    </row>
    <row r="1817" spans="1:14" x14ac:dyDescent="0.25">
      <c r="A1817" s="8">
        <v>12</v>
      </c>
      <c r="B1817" s="24" t="s">
        <v>206</v>
      </c>
      <c r="C1817" s="30" t="s">
        <v>38</v>
      </c>
      <c r="D1817" s="25">
        <v>6853028.54</v>
      </c>
      <c r="E1817" s="25">
        <v>5103894.04</v>
      </c>
      <c r="F1817" s="25">
        <v>1749134.5</v>
      </c>
      <c r="I1817" s="20" t="e">
        <f>G1817-#REF!</f>
        <v>#REF!</v>
      </c>
      <c r="J1817" s="19"/>
      <c r="K1817" s="20"/>
      <c r="L1817" s="5"/>
      <c r="M1817" s="5"/>
      <c r="N1817" s="5"/>
    </row>
    <row r="1818" spans="1:14" x14ac:dyDescent="0.25">
      <c r="A1818" s="8">
        <v>12</v>
      </c>
      <c r="B1818" s="24" t="s">
        <v>206</v>
      </c>
      <c r="C1818" s="30" t="s">
        <v>39</v>
      </c>
      <c r="D1818" s="25">
        <v>12758653.620000001</v>
      </c>
      <c r="E1818" s="25">
        <v>6166230.5600000005</v>
      </c>
      <c r="F1818" s="25">
        <v>6592423.0600000005</v>
      </c>
      <c r="I1818" s="20" t="e">
        <f>G1818-#REF!</f>
        <v>#REF!</v>
      </c>
      <c r="J1818" s="19"/>
      <c r="K1818" s="20"/>
      <c r="L1818" s="5"/>
      <c r="M1818" s="5"/>
      <c r="N1818" s="5"/>
    </row>
    <row r="1819" spans="1:14" x14ac:dyDescent="0.25">
      <c r="A1819" s="8">
        <v>12</v>
      </c>
      <c r="B1819" s="24" t="s">
        <v>206</v>
      </c>
      <c r="C1819" s="30" t="s">
        <v>40</v>
      </c>
      <c r="D1819" s="25">
        <v>3537942</v>
      </c>
      <c r="E1819" s="25">
        <v>107822</v>
      </c>
      <c r="F1819" s="25">
        <v>3430120</v>
      </c>
      <c r="I1819" s="20" t="e">
        <f>G1819-#REF!</f>
        <v>#REF!</v>
      </c>
      <c r="J1819" s="19"/>
      <c r="K1819" s="20"/>
      <c r="L1819" s="5"/>
      <c r="M1819" s="5"/>
      <c r="N1819" s="5"/>
    </row>
    <row r="1820" spans="1:14" x14ac:dyDescent="0.25">
      <c r="A1820" s="8">
        <v>12</v>
      </c>
      <c r="B1820" s="24" t="s">
        <v>206</v>
      </c>
      <c r="C1820" s="30" t="s">
        <v>106</v>
      </c>
      <c r="D1820" s="25">
        <v>13953</v>
      </c>
      <c r="E1820" s="25">
        <v>13953</v>
      </c>
      <c r="F1820" s="25">
        <v>0</v>
      </c>
      <c r="I1820" s="20" t="e">
        <f>G1820-#REF!</f>
        <v>#REF!</v>
      </c>
      <c r="J1820" s="19"/>
      <c r="K1820" s="20"/>
      <c r="L1820" s="5"/>
      <c r="M1820" s="5"/>
      <c r="N1820" s="5"/>
    </row>
    <row r="1821" spans="1:14" x14ac:dyDescent="0.25">
      <c r="A1821" s="8">
        <v>12</v>
      </c>
      <c r="B1821" s="24" t="s">
        <v>206</v>
      </c>
      <c r="C1821" s="30" t="s">
        <v>41</v>
      </c>
      <c r="D1821" s="25">
        <v>1580951</v>
      </c>
      <c r="E1821" s="25">
        <v>1405925.5</v>
      </c>
      <c r="F1821" s="25">
        <v>175025.5</v>
      </c>
      <c r="I1821" s="20" t="e">
        <f>G1821-#REF!</f>
        <v>#REF!</v>
      </c>
      <c r="J1821" s="19"/>
      <c r="K1821" s="20"/>
      <c r="L1821" s="5"/>
      <c r="M1821" s="5"/>
      <c r="N1821" s="5"/>
    </row>
    <row r="1822" spans="1:14" ht="30" x14ac:dyDescent="0.25">
      <c r="A1822" s="8">
        <v>12</v>
      </c>
      <c r="B1822" s="24" t="s">
        <v>206</v>
      </c>
      <c r="C1822" s="30" t="s">
        <v>43</v>
      </c>
      <c r="D1822" s="25">
        <v>48309</v>
      </c>
      <c r="E1822" s="25">
        <v>0</v>
      </c>
      <c r="F1822" s="25">
        <v>48309</v>
      </c>
      <c r="I1822" s="20" t="e">
        <f>G1822-#REF!</f>
        <v>#REF!</v>
      </c>
      <c r="J1822" s="19"/>
      <c r="K1822" s="20"/>
      <c r="L1822" s="5"/>
      <c r="M1822" s="5"/>
      <c r="N1822" s="5"/>
    </row>
    <row r="1823" spans="1:14" ht="30" x14ac:dyDescent="0.25">
      <c r="A1823" s="8">
        <v>12</v>
      </c>
      <c r="B1823" s="24" t="s">
        <v>206</v>
      </c>
      <c r="C1823" s="30" t="s">
        <v>155</v>
      </c>
      <c r="D1823" s="25">
        <v>4929940.33</v>
      </c>
      <c r="E1823" s="25">
        <v>3209482.65</v>
      </c>
      <c r="F1823" s="25">
        <v>1720457.68</v>
      </c>
      <c r="I1823" s="20" t="e">
        <f>G1823-#REF!</f>
        <v>#REF!</v>
      </c>
      <c r="J1823" s="19"/>
      <c r="K1823" s="20"/>
      <c r="L1823" s="5"/>
      <c r="M1823" s="5"/>
      <c r="N1823" s="5"/>
    </row>
    <row r="1824" spans="1:14" ht="30" x14ac:dyDescent="0.25">
      <c r="A1824" s="8">
        <v>12</v>
      </c>
      <c r="B1824" s="24" t="s">
        <v>206</v>
      </c>
      <c r="C1824" s="30" t="s">
        <v>90</v>
      </c>
      <c r="D1824" s="25">
        <v>958451</v>
      </c>
      <c r="E1824" s="25">
        <v>339590</v>
      </c>
      <c r="F1824" s="25">
        <v>618861</v>
      </c>
      <c r="I1824" s="20" t="e">
        <f>G1824-#REF!</f>
        <v>#REF!</v>
      </c>
      <c r="J1824" s="19"/>
      <c r="K1824" s="20"/>
      <c r="L1824" s="5"/>
      <c r="M1824" s="5"/>
      <c r="N1824" s="5"/>
    </row>
    <row r="1825" spans="1:14" ht="30" x14ac:dyDescent="0.25">
      <c r="A1825" s="8">
        <v>12</v>
      </c>
      <c r="B1825" s="24" t="s">
        <v>206</v>
      </c>
      <c r="C1825" s="30" t="s">
        <v>45</v>
      </c>
      <c r="D1825" s="25">
        <v>1249234</v>
      </c>
      <c r="E1825" s="25">
        <v>744274.56</v>
      </c>
      <c r="F1825" s="25">
        <v>504959.44</v>
      </c>
      <c r="I1825" s="20" t="e">
        <f>G1825-#REF!</f>
        <v>#REF!</v>
      </c>
      <c r="J1825" s="19"/>
      <c r="K1825" s="20"/>
      <c r="L1825" s="5"/>
      <c r="M1825" s="5"/>
      <c r="N1825" s="5"/>
    </row>
    <row r="1826" spans="1:14" ht="30" x14ac:dyDescent="0.25">
      <c r="A1826" s="8">
        <v>12</v>
      </c>
      <c r="B1826" s="24" t="s">
        <v>206</v>
      </c>
      <c r="C1826" s="30" t="s">
        <v>91</v>
      </c>
      <c r="D1826" s="25">
        <v>4631711.04</v>
      </c>
      <c r="E1826" s="25">
        <v>3038032.09</v>
      </c>
      <c r="F1826" s="25">
        <v>1593678.9500000002</v>
      </c>
      <c r="I1826" s="20" t="e">
        <f>G1826-#REF!</f>
        <v>#REF!</v>
      </c>
      <c r="J1826" s="19"/>
      <c r="K1826" s="20"/>
      <c r="L1826" s="5"/>
      <c r="M1826" s="5"/>
      <c r="N1826" s="5"/>
    </row>
    <row r="1827" spans="1:14" x14ac:dyDescent="0.25">
      <c r="A1827" s="8">
        <v>12</v>
      </c>
      <c r="B1827" s="24" t="s">
        <v>206</v>
      </c>
      <c r="C1827" s="30" t="s">
        <v>46</v>
      </c>
      <c r="D1827" s="25">
        <v>6585472.8499999996</v>
      </c>
      <c r="E1827" s="25">
        <v>4682355.75</v>
      </c>
      <c r="F1827" s="25">
        <v>1903117.1</v>
      </c>
      <c r="I1827" s="20" t="e">
        <f>G1827-#REF!</f>
        <v>#REF!</v>
      </c>
      <c r="J1827" s="19"/>
      <c r="K1827" s="20"/>
      <c r="L1827" s="5"/>
      <c r="M1827" s="5"/>
      <c r="N1827" s="5"/>
    </row>
    <row r="1828" spans="1:14" x14ac:dyDescent="0.25">
      <c r="A1828" s="8">
        <v>12</v>
      </c>
      <c r="B1828" s="24" t="s">
        <v>206</v>
      </c>
      <c r="C1828" s="30" t="s">
        <v>47</v>
      </c>
      <c r="D1828" s="25">
        <v>2163229.9500000002</v>
      </c>
      <c r="E1828" s="25">
        <v>1007997.3</v>
      </c>
      <c r="F1828" s="25">
        <v>1155232.6499999999</v>
      </c>
      <c r="I1828" s="20" t="e">
        <f>G1828-#REF!</f>
        <v>#REF!</v>
      </c>
      <c r="J1828" s="19"/>
      <c r="K1828" s="20"/>
      <c r="L1828" s="5"/>
      <c r="M1828" s="5"/>
      <c r="N1828" s="5"/>
    </row>
    <row r="1829" spans="1:14" ht="30" x14ac:dyDescent="0.25">
      <c r="A1829" s="8">
        <v>12</v>
      </c>
      <c r="B1829" s="24" t="s">
        <v>206</v>
      </c>
      <c r="C1829" s="30" t="s">
        <v>52</v>
      </c>
      <c r="D1829" s="25">
        <v>162061</v>
      </c>
      <c r="E1829" s="25">
        <v>91716</v>
      </c>
      <c r="F1829" s="25">
        <v>70345</v>
      </c>
      <c r="I1829" s="20" t="e">
        <f>G1829-#REF!</f>
        <v>#REF!</v>
      </c>
      <c r="J1829" s="19"/>
      <c r="K1829" s="20"/>
      <c r="L1829" s="5"/>
      <c r="M1829" s="5"/>
      <c r="N1829" s="5"/>
    </row>
    <row r="1830" spans="1:14" ht="30" x14ac:dyDescent="0.25">
      <c r="A1830" s="8">
        <v>12</v>
      </c>
      <c r="B1830" s="24" t="s">
        <v>206</v>
      </c>
      <c r="C1830" s="30" t="s">
        <v>207</v>
      </c>
      <c r="D1830" s="25">
        <v>191750</v>
      </c>
      <c r="E1830" s="25">
        <v>141050</v>
      </c>
      <c r="F1830" s="25">
        <v>50700</v>
      </c>
      <c r="I1830" s="20" t="e">
        <f>G1830-#REF!</f>
        <v>#REF!</v>
      </c>
      <c r="J1830" s="19"/>
      <c r="K1830" s="20"/>
      <c r="L1830" s="5"/>
      <c r="M1830" s="5"/>
      <c r="N1830" s="5"/>
    </row>
    <row r="1831" spans="1:14" x14ac:dyDescent="0.25">
      <c r="A1831" s="8">
        <v>12</v>
      </c>
      <c r="B1831" s="24" t="s">
        <v>206</v>
      </c>
      <c r="C1831" s="30" t="s">
        <v>55</v>
      </c>
      <c r="D1831" s="25">
        <v>842663.76</v>
      </c>
      <c r="E1831" s="25">
        <v>664820</v>
      </c>
      <c r="F1831" s="25">
        <v>177843.76</v>
      </c>
      <c r="I1831" s="20" t="e">
        <f>G1831-#REF!</f>
        <v>#REF!</v>
      </c>
      <c r="J1831" s="19"/>
      <c r="K1831" s="20"/>
      <c r="L1831" s="5"/>
      <c r="M1831" s="5"/>
      <c r="N1831" s="5"/>
    </row>
    <row r="1832" spans="1:14" x14ac:dyDescent="0.25">
      <c r="A1832" s="8">
        <v>12</v>
      </c>
      <c r="B1832" s="24" t="s">
        <v>206</v>
      </c>
      <c r="C1832" s="30" t="s">
        <v>208</v>
      </c>
      <c r="D1832" s="25">
        <v>4957121.22</v>
      </c>
      <c r="E1832" s="25">
        <v>0</v>
      </c>
      <c r="F1832" s="25">
        <v>4957121.22</v>
      </c>
      <c r="I1832" s="20" t="e">
        <f>G1832-#REF!</f>
        <v>#REF!</v>
      </c>
      <c r="J1832" s="19"/>
      <c r="K1832" s="20"/>
      <c r="L1832" s="5"/>
      <c r="M1832" s="5"/>
      <c r="N1832" s="5"/>
    </row>
    <row r="1833" spans="1:14" x14ac:dyDescent="0.25">
      <c r="A1833" s="8">
        <v>12</v>
      </c>
      <c r="B1833" s="24" t="s">
        <v>209</v>
      </c>
      <c r="C1833" s="30" t="s">
        <v>10</v>
      </c>
      <c r="D1833" s="25">
        <v>1566006.9600000002</v>
      </c>
      <c r="E1833" s="25">
        <v>316257.3</v>
      </c>
      <c r="F1833" s="25">
        <v>1249749.6599999999</v>
      </c>
      <c r="I1833" s="20" t="e">
        <f>G1833-#REF!</f>
        <v>#REF!</v>
      </c>
      <c r="J1833" s="19"/>
      <c r="K1833" s="20"/>
      <c r="L1833" s="5"/>
      <c r="M1833" s="5"/>
      <c r="N1833" s="5"/>
    </row>
    <row r="1834" spans="1:14" ht="30" x14ac:dyDescent="0.25">
      <c r="A1834" s="8">
        <v>12</v>
      </c>
      <c r="B1834" s="24" t="s">
        <v>209</v>
      </c>
      <c r="C1834" s="30" t="s">
        <v>130</v>
      </c>
      <c r="D1834" s="25">
        <v>83411.67</v>
      </c>
      <c r="E1834" s="25">
        <v>76188.38</v>
      </c>
      <c r="F1834" s="25">
        <v>7223.2899999999991</v>
      </c>
      <c r="I1834" s="20" t="e">
        <f>G1834-#REF!</f>
        <v>#REF!</v>
      </c>
      <c r="J1834" s="19"/>
      <c r="K1834" s="20"/>
      <c r="L1834" s="5"/>
      <c r="M1834" s="5"/>
      <c r="N1834" s="5"/>
    </row>
    <row r="1835" spans="1:14" ht="30" x14ac:dyDescent="0.25">
      <c r="A1835" s="8">
        <v>12</v>
      </c>
      <c r="B1835" s="24" t="s">
        <v>209</v>
      </c>
      <c r="C1835" s="30" t="s">
        <v>11</v>
      </c>
      <c r="D1835" s="25">
        <v>239923</v>
      </c>
      <c r="E1835" s="25">
        <v>132115.47</v>
      </c>
      <c r="F1835" s="25">
        <v>107807.53000000001</v>
      </c>
      <c r="I1835" s="20" t="e">
        <f>G1835-#REF!</f>
        <v>#REF!</v>
      </c>
      <c r="J1835" s="19"/>
      <c r="K1835" s="20"/>
      <c r="L1835" s="5"/>
      <c r="M1835" s="5"/>
      <c r="N1835" s="5"/>
    </row>
    <row r="1836" spans="1:14" x14ac:dyDescent="0.25">
      <c r="A1836" s="8">
        <v>12</v>
      </c>
      <c r="B1836" s="24" t="s">
        <v>209</v>
      </c>
      <c r="C1836" s="30" t="s">
        <v>60</v>
      </c>
      <c r="D1836" s="25">
        <v>26867.1</v>
      </c>
      <c r="E1836" s="25">
        <v>26867.1</v>
      </c>
      <c r="F1836" s="25">
        <v>0</v>
      </c>
      <c r="I1836" s="20" t="e">
        <f>G1836-#REF!</f>
        <v>#REF!</v>
      </c>
      <c r="J1836" s="19"/>
      <c r="K1836" s="20"/>
      <c r="L1836" s="5"/>
      <c r="M1836" s="5"/>
      <c r="N1836" s="5"/>
    </row>
    <row r="1837" spans="1:14" ht="30" x14ac:dyDescent="0.25">
      <c r="A1837" s="8">
        <v>12</v>
      </c>
      <c r="B1837" s="24" t="s">
        <v>209</v>
      </c>
      <c r="C1837" s="30" t="s">
        <v>12</v>
      </c>
      <c r="D1837" s="25">
        <v>0</v>
      </c>
      <c r="E1837" s="25">
        <v>0</v>
      </c>
      <c r="F1837" s="25">
        <v>0</v>
      </c>
      <c r="I1837" s="20" t="e">
        <f>G1837-#REF!</f>
        <v>#REF!</v>
      </c>
      <c r="J1837" s="19"/>
      <c r="K1837" s="20"/>
      <c r="L1837" s="5"/>
      <c r="M1837" s="5"/>
      <c r="N1837" s="5"/>
    </row>
    <row r="1838" spans="1:14" x14ac:dyDescent="0.25">
      <c r="A1838" s="8">
        <v>12</v>
      </c>
      <c r="B1838" s="24" t="s">
        <v>209</v>
      </c>
      <c r="C1838" s="30" t="s">
        <v>74</v>
      </c>
      <c r="D1838" s="25">
        <v>482512.11</v>
      </c>
      <c r="E1838" s="25">
        <v>264565.18</v>
      </c>
      <c r="F1838" s="25">
        <v>217946.93000000002</v>
      </c>
      <c r="I1838" s="20" t="e">
        <f>G1838-#REF!</f>
        <v>#REF!</v>
      </c>
      <c r="J1838" s="19"/>
      <c r="K1838" s="20"/>
      <c r="L1838" s="5"/>
      <c r="M1838" s="5"/>
      <c r="N1838" s="5"/>
    </row>
    <row r="1839" spans="1:14" ht="30" x14ac:dyDescent="0.25">
      <c r="A1839" s="8">
        <v>12</v>
      </c>
      <c r="B1839" s="24" t="s">
        <v>209</v>
      </c>
      <c r="C1839" s="30" t="s">
        <v>171</v>
      </c>
      <c r="D1839" s="25">
        <v>6333.67</v>
      </c>
      <c r="E1839" s="25">
        <v>5897.75</v>
      </c>
      <c r="F1839" s="25">
        <v>435.92000000000007</v>
      </c>
      <c r="I1839" s="20" t="e">
        <f>G1839-#REF!</f>
        <v>#REF!</v>
      </c>
      <c r="J1839" s="19"/>
      <c r="K1839" s="20"/>
      <c r="L1839" s="5"/>
      <c r="M1839" s="5"/>
      <c r="N1839" s="5"/>
    </row>
    <row r="1840" spans="1:14" ht="60" x14ac:dyDescent="0.25">
      <c r="A1840" s="8">
        <v>12</v>
      </c>
      <c r="B1840" s="24" t="s">
        <v>209</v>
      </c>
      <c r="C1840" s="30" t="s">
        <v>110</v>
      </c>
      <c r="D1840" s="25">
        <v>17489873</v>
      </c>
      <c r="E1840" s="25">
        <v>7694612.2599999998</v>
      </c>
      <c r="F1840" s="25">
        <v>9795260.7399999984</v>
      </c>
      <c r="I1840" s="20" t="e">
        <f>G1840-#REF!</f>
        <v>#REF!</v>
      </c>
      <c r="J1840" s="19"/>
      <c r="K1840" s="20"/>
      <c r="L1840" s="5"/>
      <c r="M1840" s="5"/>
      <c r="N1840" s="5"/>
    </row>
    <row r="1841" spans="1:14" ht="30" x14ac:dyDescent="0.25">
      <c r="A1841" s="8">
        <v>12</v>
      </c>
      <c r="B1841" s="24" t="s">
        <v>209</v>
      </c>
      <c r="C1841" s="30" t="s">
        <v>13</v>
      </c>
      <c r="D1841" s="25">
        <v>34733120</v>
      </c>
      <c r="E1841" s="25">
        <v>24816812.390000001</v>
      </c>
      <c r="F1841" s="25">
        <v>9916307.6099999975</v>
      </c>
      <c r="I1841" s="20" t="e">
        <f>G1841-#REF!</f>
        <v>#REF!</v>
      </c>
      <c r="J1841" s="19"/>
      <c r="K1841" s="20"/>
      <c r="L1841" s="5"/>
      <c r="M1841" s="5"/>
      <c r="N1841" s="5"/>
    </row>
    <row r="1842" spans="1:14" ht="30" x14ac:dyDescent="0.25">
      <c r="A1842" s="8">
        <v>12</v>
      </c>
      <c r="B1842" s="24" t="s">
        <v>209</v>
      </c>
      <c r="C1842" s="30" t="s">
        <v>14</v>
      </c>
      <c r="D1842" s="25">
        <v>26436</v>
      </c>
      <c r="E1842" s="25">
        <v>9674.4700000000012</v>
      </c>
      <c r="F1842" s="25">
        <v>16761.53</v>
      </c>
      <c r="I1842" s="20" t="e">
        <f>G1842-#REF!</f>
        <v>#REF!</v>
      </c>
      <c r="J1842" s="19"/>
      <c r="K1842" s="20"/>
      <c r="L1842" s="5"/>
      <c r="M1842" s="5"/>
      <c r="N1842" s="5"/>
    </row>
    <row r="1843" spans="1:14" x14ac:dyDescent="0.25">
      <c r="A1843" s="8">
        <v>12</v>
      </c>
      <c r="B1843" s="24" t="s">
        <v>209</v>
      </c>
      <c r="C1843" s="30" t="s">
        <v>112</v>
      </c>
      <c r="D1843" s="25">
        <v>142131.88999999998</v>
      </c>
      <c r="E1843" s="25">
        <v>50905.590000000004</v>
      </c>
      <c r="F1843" s="25">
        <v>91226.299999999988</v>
      </c>
      <c r="I1843" s="20" t="e">
        <f>G1843-#REF!</f>
        <v>#REF!</v>
      </c>
      <c r="J1843" s="19"/>
      <c r="K1843" s="20"/>
      <c r="L1843" s="5"/>
      <c r="M1843" s="5"/>
      <c r="N1843" s="5"/>
    </row>
    <row r="1844" spans="1:14" ht="30" x14ac:dyDescent="0.25">
      <c r="A1844" s="8">
        <v>12</v>
      </c>
      <c r="B1844" s="24" t="s">
        <v>209</v>
      </c>
      <c r="C1844" s="30" t="s">
        <v>210</v>
      </c>
      <c r="D1844" s="25">
        <v>10327.68</v>
      </c>
      <c r="E1844" s="25">
        <v>8111.68</v>
      </c>
      <c r="F1844" s="25">
        <v>2216</v>
      </c>
      <c r="I1844" s="20" t="e">
        <f>G1844-#REF!</f>
        <v>#REF!</v>
      </c>
      <c r="J1844" s="19"/>
      <c r="K1844" s="20"/>
      <c r="L1844" s="5"/>
      <c r="M1844" s="5"/>
      <c r="N1844" s="5"/>
    </row>
    <row r="1845" spans="1:14" ht="30" x14ac:dyDescent="0.25">
      <c r="A1845" s="8">
        <v>12</v>
      </c>
      <c r="B1845" s="24" t="s">
        <v>209</v>
      </c>
      <c r="C1845" s="30" t="s">
        <v>211</v>
      </c>
      <c r="D1845" s="25">
        <v>172583.32</v>
      </c>
      <c r="E1845" s="25">
        <v>6623.31</v>
      </c>
      <c r="F1845" s="25">
        <v>165960.01</v>
      </c>
      <c r="I1845" s="20" t="e">
        <f>G1845-#REF!</f>
        <v>#REF!</v>
      </c>
      <c r="J1845" s="19"/>
      <c r="K1845" s="20"/>
      <c r="L1845" s="5"/>
      <c r="M1845" s="5"/>
      <c r="N1845" s="5"/>
    </row>
    <row r="1846" spans="1:14" ht="30" x14ac:dyDescent="0.25">
      <c r="A1846" s="8">
        <v>12</v>
      </c>
      <c r="B1846" s="24" t="s">
        <v>209</v>
      </c>
      <c r="C1846" s="30" t="s">
        <v>174</v>
      </c>
      <c r="D1846" s="25">
        <v>194978.8</v>
      </c>
      <c r="E1846" s="25">
        <v>4128.8</v>
      </c>
      <c r="F1846" s="25">
        <v>190850</v>
      </c>
      <c r="I1846" s="20" t="e">
        <f>G1846-#REF!</f>
        <v>#REF!</v>
      </c>
      <c r="J1846" s="19"/>
      <c r="K1846" s="20"/>
      <c r="L1846" s="5"/>
      <c r="M1846" s="5"/>
      <c r="N1846" s="5"/>
    </row>
    <row r="1847" spans="1:14" ht="30" x14ac:dyDescent="0.25">
      <c r="A1847" s="8">
        <v>12</v>
      </c>
      <c r="B1847" s="24" t="s">
        <v>209</v>
      </c>
      <c r="C1847" s="30" t="s">
        <v>205</v>
      </c>
      <c r="D1847" s="25">
        <v>20105</v>
      </c>
      <c r="E1847" s="25">
        <v>0</v>
      </c>
      <c r="F1847" s="25">
        <v>20105</v>
      </c>
      <c r="I1847" s="20" t="e">
        <f>G1847-#REF!</f>
        <v>#REF!</v>
      </c>
      <c r="J1847" s="19"/>
      <c r="K1847" s="20"/>
      <c r="L1847" s="5"/>
      <c r="M1847" s="5"/>
      <c r="N1847" s="5"/>
    </row>
    <row r="1848" spans="1:14" x14ac:dyDescent="0.25">
      <c r="A1848" s="8">
        <v>12</v>
      </c>
      <c r="B1848" s="24" t="s">
        <v>209</v>
      </c>
      <c r="C1848" s="30" t="s">
        <v>76</v>
      </c>
      <c r="D1848" s="25">
        <v>1889.1599999999999</v>
      </c>
      <c r="E1848" s="25">
        <v>1611.1599999999999</v>
      </c>
      <c r="F1848" s="25">
        <v>278</v>
      </c>
      <c r="I1848" s="20" t="e">
        <f>G1848-#REF!</f>
        <v>#REF!</v>
      </c>
      <c r="J1848" s="19"/>
      <c r="K1848" s="20"/>
      <c r="L1848" s="5"/>
      <c r="M1848" s="5"/>
      <c r="N1848" s="5"/>
    </row>
    <row r="1849" spans="1:14" x14ac:dyDescent="0.25">
      <c r="A1849" s="8">
        <v>12</v>
      </c>
      <c r="B1849" s="24" t="s">
        <v>209</v>
      </c>
      <c r="C1849" s="30" t="s">
        <v>113</v>
      </c>
      <c r="D1849" s="25">
        <v>13093.789999999999</v>
      </c>
      <c r="E1849" s="25">
        <v>8416.5499999999993</v>
      </c>
      <c r="F1849" s="25">
        <v>4677.24</v>
      </c>
      <c r="I1849" s="20" t="e">
        <f>G1849-#REF!</f>
        <v>#REF!</v>
      </c>
      <c r="J1849" s="19"/>
      <c r="K1849" s="20"/>
      <c r="L1849" s="5"/>
      <c r="M1849" s="5"/>
      <c r="N1849" s="5"/>
    </row>
    <row r="1850" spans="1:14" x14ac:dyDescent="0.25">
      <c r="A1850" s="8">
        <v>12</v>
      </c>
      <c r="B1850" s="24" t="s">
        <v>209</v>
      </c>
      <c r="C1850" s="30" t="s">
        <v>77</v>
      </c>
      <c r="D1850" s="25">
        <v>30706.58</v>
      </c>
      <c r="E1850" s="25">
        <v>23909.58</v>
      </c>
      <c r="F1850" s="25">
        <v>6797</v>
      </c>
      <c r="I1850" s="20" t="e">
        <f>G1850-#REF!</f>
        <v>#REF!</v>
      </c>
      <c r="J1850" s="19"/>
      <c r="K1850" s="20"/>
      <c r="L1850" s="5"/>
      <c r="M1850" s="5"/>
      <c r="N1850" s="5"/>
    </row>
    <row r="1851" spans="1:14" x14ac:dyDescent="0.25">
      <c r="A1851" s="8">
        <v>12</v>
      </c>
      <c r="B1851" s="24" t="s">
        <v>209</v>
      </c>
      <c r="C1851" s="30" t="s">
        <v>114</v>
      </c>
      <c r="D1851" s="25">
        <v>4769.1000000000004</v>
      </c>
      <c r="E1851" s="25">
        <v>4769.1000000000004</v>
      </c>
      <c r="F1851" s="25">
        <v>0</v>
      </c>
      <c r="I1851" s="20" t="e">
        <f>G1851-#REF!</f>
        <v>#REF!</v>
      </c>
      <c r="J1851" s="19"/>
      <c r="K1851" s="20"/>
      <c r="L1851" s="5"/>
      <c r="M1851" s="5"/>
      <c r="N1851" s="5"/>
    </row>
    <row r="1852" spans="1:14" x14ac:dyDescent="0.25">
      <c r="A1852" s="8">
        <v>12</v>
      </c>
      <c r="B1852" s="24" t="s">
        <v>209</v>
      </c>
      <c r="C1852" s="30" t="s">
        <v>61</v>
      </c>
      <c r="D1852" s="25">
        <v>4748</v>
      </c>
      <c r="E1852" s="25">
        <v>4748</v>
      </c>
      <c r="F1852" s="25">
        <v>0</v>
      </c>
      <c r="I1852" s="20" t="e">
        <f>G1852-#REF!</f>
        <v>#REF!</v>
      </c>
      <c r="J1852" s="19"/>
      <c r="K1852" s="20"/>
      <c r="L1852" s="5"/>
      <c r="M1852" s="5"/>
      <c r="N1852" s="5"/>
    </row>
    <row r="1853" spans="1:14" x14ac:dyDescent="0.25">
      <c r="A1853" s="8">
        <v>12</v>
      </c>
      <c r="B1853" s="24" t="s">
        <v>209</v>
      </c>
      <c r="C1853" s="30" t="s">
        <v>15</v>
      </c>
      <c r="D1853" s="25">
        <v>389653.73</v>
      </c>
      <c r="E1853" s="25">
        <v>91698.19</v>
      </c>
      <c r="F1853" s="25">
        <v>297955.54000000004</v>
      </c>
      <c r="I1853" s="20" t="e">
        <f>G1853-#REF!</f>
        <v>#REF!</v>
      </c>
      <c r="J1853" s="19"/>
      <c r="K1853" s="20"/>
      <c r="L1853" s="5"/>
      <c r="M1853" s="5"/>
      <c r="N1853" s="5"/>
    </row>
    <row r="1854" spans="1:14" x14ac:dyDescent="0.25">
      <c r="A1854" s="8">
        <v>12</v>
      </c>
      <c r="B1854" s="24" t="s">
        <v>209</v>
      </c>
      <c r="C1854" s="30" t="s">
        <v>16</v>
      </c>
      <c r="D1854" s="25">
        <v>63827.32</v>
      </c>
      <c r="E1854" s="25">
        <v>51802.78</v>
      </c>
      <c r="F1854" s="25">
        <v>12024.54</v>
      </c>
      <c r="I1854" s="20" t="e">
        <f>G1854-#REF!</f>
        <v>#REF!</v>
      </c>
      <c r="J1854" s="19"/>
      <c r="K1854" s="20"/>
      <c r="L1854" s="5"/>
      <c r="M1854" s="5"/>
      <c r="N1854" s="5"/>
    </row>
    <row r="1855" spans="1:14" x14ac:dyDescent="0.25">
      <c r="A1855" s="8">
        <v>12</v>
      </c>
      <c r="B1855" s="24" t="s">
        <v>209</v>
      </c>
      <c r="C1855" s="30" t="s">
        <v>78</v>
      </c>
      <c r="D1855" s="25">
        <v>310791.05</v>
      </c>
      <c r="E1855" s="25">
        <v>118333.96999999999</v>
      </c>
      <c r="F1855" s="25">
        <v>192457.08</v>
      </c>
      <c r="I1855" s="20" t="e">
        <f>G1855-#REF!</f>
        <v>#REF!</v>
      </c>
      <c r="J1855" s="19"/>
      <c r="K1855" s="20"/>
      <c r="L1855" s="5"/>
      <c r="M1855" s="5"/>
      <c r="N1855" s="5"/>
    </row>
    <row r="1856" spans="1:14" ht="30" x14ac:dyDescent="0.25">
      <c r="A1856" s="8">
        <v>12</v>
      </c>
      <c r="B1856" s="24" t="s">
        <v>209</v>
      </c>
      <c r="C1856" s="30" t="s">
        <v>17</v>
      </c>
      <c r="D1856" s="25">
        <v>321323.49</v>
      </c>
      <c r="E1856" s="25">
        <v>157021.68000000002</v>
      </c>
      <c r="F1856" s="25">
        <v>164301.80999999997</v>
      </c>
      <c r="I1856" s="20" t="e">
        <f>G1856-#REF!</f>
        <v>#REF!</v>
      </c>
      <c r="J1856" s="19"/>
      <c r="K1856" s="20"/>
      <c r="L1856" s="5"/>
      <c r="M1856" s="5"/>
      <c r="N1856" s="5"/>
    </row>
    <row r="1857" spans="1:14" x14ac:dyDescent="0.25">
      <c r="A1857" s="8">
        <v>12</v>
      </c>
      <c r="B1857" s="24" t="s">
        <v>209</v>
      </c>
      <c r="C1857" s="30" t="s">
        <v>79</v>
      </c>
      <c r="D1857" s="25">
        <v>31120.510000000002</v>
      </c>
      <c r="E1857" s="25">
        <v>31119.79</v>
      </c>
      <c r="F1857" s="25">
        <v>0.72000000000116415</v>
      </c>
      <c r="I1857" s="20" t="e">
        <f>G1857-#REF!</f>
        <v>#REF!</v>
      </c>
      <c r="J1857" s="19"/>
      <c r="K1857" s="20"/>
      <c r="L1857" s="5"/>
      <c r="M1857" s="5"/>
      <c r="N1857" s="5"/>
    </row>
    <row r="1858" spans="1:14" x14ac:dyDescent="0.25">
      <c r="A1858" s="8">
        <v>12</v>
      </c>
      <c r="B1858" s="24" t="s">
        <v>209</v>
      </c>
      <c r="C1858" s="30" t="s">
        <v>212</v>
      </c>
      <c r="D1858" s="25">
        <v>19850.66</v>
      </c>
      <c r="E1858" s="25">
        <v>12517.279999999999</v>
      </c>
      <c r="F1858" s="25">
        <v>7333.38</v>
      </c>
      <c r="I1858" s="20" t="e">
        <f>G1858-#REF!</f>
        <v>#REF!</v>
      </c>
      <c r="J1858" s="19"/>
      <c r="K1858" s="20"/>
      <c r="L1858" s="5"/>
      <c r="M1858" s="5"/>
      <c r="N1858" s="5"/>
    </row>
    <row r="1859" spans="1:14" x14ac:dyDescent="0.25">
      <c r="A1859" s="8">
        <v>12</v>
      </c>
      <c r="B1859" s="24" t="s">
        <v>209</v>
      </c>
      <c r="C1859" s="30" t="s">
        <v>62</v>
      </c>
      <c r="D1859" s="25">
        <v>2419555.7700000005</v>
      </c>
      <c r="E1859" s="25">
        <v>356995.18000000005</v>
      </c>
      <c r="F1859" s="25">
        <v>2062560.59</v>
      </c>
      <c r="I1859" s="20" t="e">
        <f>G1859-#REF!</f>
        <v>#REF!</v>
      </c>
      <c r="J1859" s="19"/>
      <c r="K1859" s="20"/>
      <c r="L1859" s="5"/>
      <c r="M1859" s="5"/>
      <c r="N1859" s="5"/>
    </row>
    <row r="1860" spans="1:14" x14ac:dyDescent="0.25">
      <c r="A1860" s="8">
        <v>12</v>
      </c>
      <c r="B1860" s="24" t="s">
        <v>209</v>
      </c>
      <c r="C1860" s="30" t="s">
        <v>63</v>
      </c>
      <c r="D1860" s="25">
        <v>3056729.38</v>
      </c>
      <c r="E1860" s="25">
        <v>297531.32</v>
      </c>
      <c r="F1860" s="25">
        <v>2759198.06</v>
      </c>
      <c r="I1860" s="20" t="e">
        <f>G1860-#REF!</f>
        <v>#REF!</v>
      </c>
      <c r="J1860" s="19"/>
      <c r="K1860" s="20"/>
      <c r="L1860" s="5"/>
      <c r="M1860" s="5"/>
      <c r="N1860" s="5"/>
    </row>
    <row r="1861" spans="1:14" ht="30" x14ac:dyDescent="0.25">
      <c r="A1861" s="8">
        <v>12</v>
      </c>
      <c r="B1861" s="24" t="s">
        <v>209</v>
      </c>
      <c r="C1861" s="30" t="s">
        <v>80</v>
      </c>
      <c r="D1861" s="25">
        <v>0</v>
      </c>
      <c r="E1861" s="25">
        <v>0</v>
      </c>
      <c r="F1861" s="25">
        <v>0</v>
      </c>
      <c r="I1861" s="20" t="e">
        <f>G1861-#REF!</f>
        <v>#REF!</v>
      </c>
      <c r="J1861" s="19"/>
      <c r="K1861" s="20"/>
      <c r="L1861" s="5"/>
      <c r="M1861" s="5"/>
      <c r="N1861" s="5"/>
    </row>
    <row r="1862" spans="1:14" x14ac:dyDescent="0.25">
      <c r="A1862" s="8">
        <v>12</v>
      </c>
      <c r="B1862" s="24" t="s">
        <v>209</v>
      </c>
      <c r="C1862" s="30" t="s">
        <v>81</v>
      </c>
      <c r="D1862" s="25">
        <v>0</v>
      </c>
      <c r="E1862" s="25">
        <v>0</v>
      </c>
      <c r="F1862" s="25">
        <v>0</v>
      </c>
      <c r="I1862" s="20" t="e">
        <f>G1862-#REF!</f>
        <v>#REF!</v>
      </c>
      <c r="J1862" s="19"/>
      <c r="K1862" s="20"/>
      <c r="L1862" s="5"/>
      <c r="M1862" s="5"/>
      <c r="N1862" s="5"/>
    </row>
    <row r="1863" spans="1:14" ht="60" x14ac:dyDescent="0.25">
      <c r="A1863" s="8">
        <v>12</v>
      </c>
      <c r="B1863" s="24" t="s">
        <v>209</v>
      </c>
      <c r="C1863" s="30" t="s">
        <v>127</v>
      </c>
      <c r="D1863" s="25">
        <v>13233080</v>
      </c>
      <c r="E1863" s="25">
        <v>4163611.44</v>
      </c>
      <c r="F1863" s="25">
        <v>9069468.5600000005</v>
      </c>
      <c r="I1863" s="20" t="e">
        <f>G1863-#REF!</f>
        <v>#REF!</v>
      </c>
      <c r="J1863" s="19"/>
      <c r="K1863" s="20"/>
      <c r="L1863" s="5"/>
      <c r="M1863" s="5"/>
      <c r="N1863" s="5"/>
    </row>
    <row r="1864" spans="1:14" ht="45" x14ac:dyDescent="0.25">
      <c r="A1864" s="8">
        <v>12</v>
      </c>
      <c r="B1864" s="24" t="s">
        <v>209</v>
      </c>
      <c r="C1864" s="30" t="s">
        <v>18</v>
      </c>
      <c r="D1864" s="25">
        <v>842064.21</v>
      </c>
      <c r="E1864" s="25">
        <v>842064.2</v>
      </c>
      <c r="F1864" s="25">
        <v>1.0000000009313226E-2</v>
      </c>
      <c r="I1864" s="20" t="e">
        <f>G1864-#REF!</f>
        <v>#REF!</v>
      </c>
      <c r="J1864" s="19"/>
      <c r="K1864" s="20"/>
      <c r="L1864" s="5"/>
      <c r="M1864" s="5"/>
      <c r="N1864" s="5"/>
    </row>
    <row r="1865" spans="1:14" ht="45" x14ac:dyDescent="0.25">
      <c r="A1865" s="8">
        <v>12</v>
      </c>
      <c r="B1865" s="24" t="s">
        <v>209</v>
      </c>
      <c r="C1865" s="30" t="s">
        <v>19</v>
      </c>
      <c r="D1865" s="25">
        <v>661706.28</v>
      </c>
      <c r="E1865" s="25">
        <v>661706.28</v>
      </c>
      <c r="F1865" s="25">
        <v>0</v>
      </c>
      <c r="I1865" s="20" t="e">
        <f>G1865-#REF!</f>
        <v>#REF!</v>
      </c>
      <c r="J1865" s="19"/>
      <c r="K1865" s="20"/>
      <c r="L1865" s="5"/>
      <c r="M1865" s="5"/>
      <c r="N1865" s="5"/>
    </row>
    <row r="1866" spans="1:14" ht="45" x14ac:dyDescent="0.25">
      <c r="A1866" s="8">
        <v>12</v>
      </c>
      <c r="B1866" s="24" t="s">
        <v>209</v>
      </c>
      <c r="C1866" s="30" t="s">
        <v>82</v>
      </c>
      <c r="D1866" s="25">
        <v>2398871</v>
      </c>
      <c r="E1866" s="25">
        <v>2328259.1800000002</v>
      </c>
      <c r="F1866" s="25">
        <v>70611.82000000008</v>
      </c>
      <c r="I1866" s="20" t="e">
        <f>G1866-#REF!</f>
        <v>#REF!</v>
      </c>
      <c r="J1866" s="19"/>
      <c r="K1866" s="20"/>
      <c r="L1866" s="5"/>
      <c r="M1866" s="5"/>
      <c r="N1866" s="5"/>
    </row>
    <row r="1867" spans="1:14" x14ac:dyDescent="0.25">
      <c r="A1867" s="8">
        <v>12</v>
      </c>
      <c r="B1867" s="24" t="s">
        <v>209</v>
      </c>
      <c r="C1867" s="30" t="s">
        <v>20</v>
      </c>
      <c r="D1867" s="25">
        <v>1442138.83</v>
      </c>
      <c r="E1867" s="25">
        <v>38787.79</v>
      </c>
      <c r="F1867" s="25">
        <v>1403351.04</v>
      </c>
      <c r="I1867" s="20" t="e">
        <f>G1867-#REF!</f>
        <v>#REF!</v>
      </c>
      <c r="J1867" s="19"/>
      <c r="K1867" s="20"/>
      <c r="L1867" s="5"/>
      <c r="M1867" s="5"/>
      <c r="N1867" s="5"/>
    </row>
    <row r="1868" spans="1:14" x14ac:dyDescent="0.25">
      <c r="A1868" s="8">
        <v>12</v>
      </c>
      <c r="B1868" s="24" t="s">
        <v>209</v>
      </c>
      <c r="C1868" s="30" t="s">
        <v>21</v>
      </c>
      <c r="D1868" s="25">
        <v>417360.24</v>
      </c>
      <c r="E1868" s="25">
        <v>0</v>
      </c>
      <c r="F1868" s="25">
        <v>417360.24</v>
      </c>
      <c r="I1868" s="20" t="e">
        <f>G1868-#REF!</f>
        <v>#REF!</v>
      </c>
      <c r="J1868" s="19"/>
      <c r="K1868" s="20"/>
      <c r="L1868" s="5"/>
      <c r="M1868" s="5"/>
      <c r="N1868" s="5"/>
    </row>
    <row r="1869" spans="1:14" x14ac:dyDescent="0.25">
      <c r="A1869" s="8">
        <v>12</v>
      </c>
      <c r="B1869" s="24" t="s">
        <v>209</v>
      </c>
      <c r="C1869" s="30" t="s">
        <v>157</v>
      </c>
      <c r="D1869" s="25">
        <v>778</v>
      </c>
      <c r="E1869" s="25">
        <v>778</v>
      </c>
      <c r="F1869" s="25">
        <v>0</v>
      </c>
      <c r="I1869" s="20" t="e">
        <f>G1869-#REF!</f>
        <v>#REF!</v>
      </c>
      <c r="J1869" s="19"/>
      <c r="K1869" s="20"/>
      <c r="L1869" s="5"/>
      <c r="M1869" s="5"/>
      <c r="N1869" s="5"/>
    </row>
    <row r="1870" spans="1:14" x14ac:dyDescent="0.25">
      <c r="A1870" s="8">
        <v>12</v>
      </c>
      <c r="B1870" s="24" t="s">
        <v>209</v>
      </c>
      <c r="C1870" s="30" t="s">
        <v>158</v>
      </c>
      <c r="D1870" s="25">
        <v>809.73</v>
      </c>
      <c r="E1870" s="25">
        <v>809.73</v>
      </c>
      <c r="F1870" s="25">
        <v>0</v>
      </c>
      <c r="I1870" s="20" t="e">
        <f>G1870-#REF!</f>
        <v>#REF!</v>
      </c>
      <c r="J1870" s="19"/>
      <c r="K1870" s="20"/>
      <c r="L1870" s="5"/>
      <c r="M1870" s="5"/>
      <c r="N1870" s="5"/>
    </row>
    <row r="1871" spans="1:14" ht="30" x14ac:dyDescent="0.25">
      <c r="A1871" s="8">
        <v>12</v>
      </c>
      <c r="B1871" s="24" t="s">
        <v>209</v>
      </c>
      <c r="C1871" s="30" t="s">
        <v>83</v>
      </c>
      <c r="D1871" s="25">
        <v>726605.47</v>
      </c>
      <c r="E1871" s="25">
        <v>3034.27</v>
      </c>
      <c r="F1871" s="25">
        <v>723571.19999999995</v>
      </c>
      <c r="I1871" s="20" t="e">
        <f>G1871-#REF!</f>
        <v>#REF!</v>
      </c>
      <c r="J1871" s="19"/>
      <c r="K1871" s="20"/>
      <c r="L1871" s="5"/>
      <c r="M1871" s="5"/>
      <c r="N1871" s="5"/>
    </row>
    <row r="1872" spans="1:14" x14ac:dyDescent="0.25">
      <c r="A1872" s="8">
        <v>12</v>
      </c>
      <c r="B1872" s="24" t="s">
        <v>209</v>
      </c>
      <c r="C1872" s="30" t="s">
        <v>22</v>
      </c>
      <c r="D1872" s="25">
        <v>130016.7</v>
      </c>
      <c r="E1872" s="25">
        <v>36518.93</v>
      </c>
      <c r="F1872" s="25">
        <v>93497.76999999999</v>
      </c>
      <c r="I1872" s="20" t="e">
        <f>G1872-#REF!</f>
        <v>#REF!</v>
      </c>
      <c r="J1872" s="19"/>
      <c r="K1872" s="20"/>
      <c r="L1872" s="5"/>
      <c r="M1872" s="5"/>
      <c r="N1872" s="5"/>
    </row>
    <row r="1873" spans="1:14" ht="30" x14ac:dyDescent="0.25">
      <c r="A1873" s="8">
        <v>12</v>
      </c>
      <c r="B1873" s="24" t="s">
        <v>209</v>
      </c>
      <c r="C1873" s="30" t="s">
        <v>23</v>
      </c>
      <c r="D1873" s="25">
        <v>407059.54999999993</v>
      </c>
      <c r="E1873" s="25">
        <v>64155.700000000004</v>
      </c>
      <c r="F1873" s="25">
        <v>342903.85</v>
      </c>
      <c r="I1873" s="20" t="e">
        <f>G1873-#REF!</f>
        <v>#REF!</v>
      </c>
      <c r="J1873" s="19"/>
      <c r="K1873" s="20"/>
      <c r="L1873" s="5"/>
      <c r="M1873" s="5"/>
      <c r="N1873" s="5"/>
    </row>
    <row r="1874" spans="1:14" ht="45" x14ac:dyDescent="0.25">
      <c r="A1874" s="8">
        <v>12</v>
      </c>
      <c r="B1874" s="24" t="s">
        <v>209</v>
      </c>
      <c r="C1874" s="30" t="s">
        <v>24</v>
      </c>
      <c r="D1874" s="25">
        <v>17709.560000000001</v>
      </c>
      <c r="E1874" s="25">
        <v>12536.560000000001</v>
      </c>
      <c r="F1874" s="25">
        <v>5173</v>
      </c>
      <c r="I1874" s="20" t="e">
        <f>G1874-#REF!</f>
        <v>#REF!</v>
      </c>
      <c r="J1874" s="19"/>
      <c r="K1874" s="20"/>
      <c r="L1874" s="5"/>
      <c r="M1874" s="5"/>
      <c r="N1874" s="5"/>
    </row>
    <row r="1875" spans="1:14" ht="30" x14ac:dyDescent="0.25">
      <c r="A1875" s="8">
        <v>12</v>
      </c>
      <c r="B1875" s="24" t="s">
        <v>209</v>
      </c>
      <c r="C1875" s="30" t="s">
        <v>64</v>
      </c>
      <c r="D1875" s="25">
        <v>70670.52</v>
      </c>
      <c r="E1875" s="25">
        <v>4817.32</v>
      </c>
      <c r="F1875" s="25">
        <v>65853.2</v>
      </c>
      <c r="I1875" s="20" t="e">
        <f>G1875-#REF!</f>
        <v>#REF!</v>
      </c>
      <c r="J1875" s="19"/>
      <c r="K1875" s="20"/>
      <c r="L1875" s="5"/>
      <c r="M1875" s="5"/>
      <c r="N1875" s="5"/>
    </row>
    <row r="1876" spans="1:14" ht="30" x14ac:dyDescent="0.25">
      <c r="A1876" s="8">
        <v>12</v>
      </c>
      <c r="B1876" s="24" t="s">
        <v>209</v>
      </c>
      <c r="C1876" s="30" t="s">
        <v>25</v>
      </c>
      <c r="D1876" s="25">
        <v>7705.02</v>
      </c>
      <c r="E1876" s="25">
        <v>4518.0200000000004</v>
      </c>
      <c r="F1876" s="25">
        <v>3187</v>
      </c>
      <c r="I1876" s="20" t="e">
        <f>G1876-#REF!</f>
        <v>#REF!</v>
      </c>
      <c r="J1876" s="19"/>
      <c r="K1876" s="20"/>
      <c r="L1876" s="5"/>
      <c r="M1876" s="5"/>
      <c r="N1876" s="5"/>
    </row>
    <row r="1877" spans="1:14" ht="30" x14ac:dyDescent="0.25">
      <c r="A1877" s="8">
        <v>12</v>
      </c>
      <c r="B1877" s="24" t="s">
        <v>209</v>
      </c>
      <c r="C1877" s="30" t="s">
        <v>85</v>
      </c>
      <c r="D1877" s="25">
        <v>30549.77</v>
      </c>
      <c r="E1877" s="25">
        <v>7057.68</v>
      </c>
      <c r="F1877" s="25">
        <v>23492.09</v>
      </c>
      <c r="I1877" s="20" t="e">
        <f>G1877-#REF!</f>
        <v>#REF!</v>
      </c>
      <c r="J1877" s="19"/>
      <c r="K1877" s="20"/>
      <c r="L1877" s="5"/>
      <c r="M1877" s="5"/>
      <c r="N1877" s="5"/>
    </row>
    <row r="1878" spans="1:14" ht="30" x14ac:dyDescent="0.25">
      <c r="A1878" s="8">
        <v>12</v>
      </c>
      <c r="B1878" s="24" t="s">
        <v>209</v>
      </c>
      <c r="C1878" s="30" t="s">
        <v>99</v>
      </c>
      <c r="D1878" s="25">
        <v>579</v>
      </c>
      <c r="E1878" s="25">
        <v>579</v>
      </c>
      <c r="F1878" s="25">
        <v>0</v>
      </c>
      <c r="I1878" s="20" t="e">
        <f>G1878-#REF!</f>
        <v>#REF!</v>
      </c>
      <c r="J1878" s="19"/>
      <c r="K1878" s="20"/>
      <c r="L1878" s="5"/>
      <c r="M1878" s="5"/>
      <c r="N1878" s="5"/>
    </row>
    <row r="1879" spans="1:14" x14ac:dyDescent="0.25">
      <c r="A1879" s="8">
        <v>12</v>
      </c>
      <c r="B1879" s="24" t="s">
        <v>209</v>
      </c>
      <c r="C1879" s="30" t="s">
        <v>26</v>
      </c>
      <c r="D1879" s="25">
        <v>12806307</v>
      </c>
      <c r="E1879" s="25">
        <v>9701948</v>
      </c>
      <c r="F1879" s="25">
        <v>3104359.0000000005</v>
      </c>
      <c r="I1879" s="20" t="e">
        <f>G1879-#REF!</f>
        <v>#REF!</v>
      </c>
      <c r="J1879" s="19"/>
      <c r="K1879" s="20"/>
      <c r="L1879" s="5"/>
      <c r="M1879" s="5"/>
      <c r="N1879" s="5"/>
    </row>
    <row r="1880" spans="1:14" x14ac:dyDescent="0.25">
      <c r="A1880" s="8">
        <v>12</v>
      </c>
      <c r="B1880" s="24" t="s">
        <v>209</v>
      </c>
      <c r="C1880" s="30" t="s">
        <v>86</v>
      </c>
      <c r="D1880" s="25">
        <v>3992704.0500000003</v>
      </c>
      <c r="E1880" s="25">
        <v>2069617.4500000002</v>
      </c>
      <c r="F1880" s="25">
        <v>1923086.6</v>
      </c>
      <c r="I1880" s="20" t="e">
        <f>G1880-#REF!</f>
        <v>#REF!</v>
      </c>
      <c r="J1880" s="19"/>
      <c r="K1880" s="20"/>
      <c r="L1880" s="5"/>
      <c r="M1880" s="5"/>
      <c r="N1880" s="5"/>
    </row>
    <row r="1881" spans="1:14" x14ac:dyDescent="0.25">
      <c r="A1881" s="8">
        <v>12</v>
      </c>
      <c r="B1881" s="24" t="s">
        <v>209</v>
      </c>
      <c r="C1881" s="30" t="s">
        <v>27</v>
      </c>
      <c r="D1881" s="25">
        <v>17780798</v>
      </c>
      <c r="E1881" s="25">
        <v>11215746.77</v>
      </c>
      <c r="F1881" s="25">
        <v>6565051.2299999995</v>
      </c>
      <c r="I1881" s="20" t="e">
        <f>G1881-#REF!</f>
        <v>#REF!</v>
      </c>
      <c r="J1881" s="19"/>
      <c r="K1881" s="20"/>
      <c r="L1881" s="5"/>
      <c r="M1881" s="5"/>
      <c r="N1881" s="5"/>
    </row>
    <row r="1882" spans="1:14" x14ac:dyDescent="0.25">
      <c r="A1882" s="8">
        <v>12</v>
      </c>
      <c r="B1882" s="24" t="s">
        <v>209</v>
      </c>
      <c r="C1882" s="30" t="s">
        <v>28</v>
      </c>
      <c r="D1882" s="25">
        <v>230456</v>
      </c>
      <c r="E1882" s="25">
        <v>97287.89</v>
      </c>
      <c r="F1882" s="25">
        <v>133168.10999999999</v>
      </c>
      <c r="I1882" s="20" t="e">
        <f>G1882-#REF!</f>
        <v>#REF!</v>
      </c>
      <c r="J1882" s="19"/>
      <c r="K1882" s="20"/>
      <c r="L1882" s="5"/>
      <c r="M1882" s="5"/>
      <c r="N1882" s="5"/>
    </row>
    <row r="1883" spans="1:14" x14ac:dyDescent="0.25">
      <c r="A1883" s="8">
        <v>12</v>
      </c>
      <c r="B1883" s="24" t="s">
        <v>209</v>
      </c>
      <c r="C1883" s="30" t="s">
        <v>30</v>
      </c>
      <c r="D1883" s="25">
        <v>308093.99</v>
      </c>
      <c r="E1883" s="25">
        <v>162782.88</v>
      </c>
      <c r="F1883" s="25">
        <v>145311.10999999999</v>
      </c>
      <c r="I1883" s="20" t="e">
        <f>G1883-#REF!</f>
        <v>#REF!</v>
      </c>
      <c r="J1883" s="19"/>
      <c r="K1883" s="20"/>
      <c r="L1883" s="5"/>
      <c r="M1883" s="5"/>
      <c r="N1883" s="5"/>
    </row>
    <row r="1884" spans="1:14" ht="30" x14ac:dyDescent="0.25">
      <c r="A1884" s="8">
        <v>12</v>
      </c>
      <c r="B1884" s="24" t="s">
        <v>209</v>
      </c>
      <c r="C1884" s="30" t="s">
        <v>166</v>
      </c>
      <c r="D1884" s="25">
        <v>0</v>
      </c>
      <c r="E1884" s="25">
        <v>0</v>
      </c>
      <c r="F1884" s="25">
        <v>0</v>
      </c>
      <c r="I1884" s="20" t="e">
        <f>G1884-#REF!</f>
        <v>#REF!</v>
      </c>
      <c r="J1884" s="19"/>
      <c r="K1884" s="20"/>
      <c r="L1884" s="5"/>
      <c r="M1884" s="5"/>
      <c r="N1884" s="5"/>
    </row>
    <row r="1885" spans="1:14" x14ac:dyDescent="0.25">
      <c r="A1885" s="8">
        <v>12</v>
      </c>
      <c r="B1885" s="24" t="s">
        <v>209</v>
      </c>
      <c r="C1885" s="30" t="s">
        <v>31</v>
      </c>
      <c r="D1885" s="25">
        <v>689894.72</v>
      </c>
      <c r="E1885" s="25">
        <v>481484.30000000005</v>
      </c>
      <c r="F1885" s="25">
        <v>208410.41999999998</v>
      </c>
      <c r="I1885" s="20" t="e">
        <f>G1885-#REF!</f>
        <v>#REF!</v>
      </c>
      <c r="J1885" s="19"/>
      <c r="K1885" s="20"/>
      <c r="L1885" s="5"/>
      <c r="M1885" s="5"/>
      <c r="N1885" s="5"/>
    </row>
    <row r="1886" spans="1:14" x14ac:dyDescent="0.25">
      <c r="A1886" s="8">
        <v>12</v>
      </c>
      <c r="B1886" s="24" t="s">
        <v>209</v>
      </c>
      <c r="C1886" s="30" t="s">
        <v>146</v>
      </c>
      <c r="D1886" s="25">
        <v>8076971.9100000001</v>
      </c>
      <c r="E1886" s="25">
        <v>7259208.1000000006</v>
      </c>
      <c r="F1886" s="25">
        <v>817763.81</v>
      </c>
      <c r="I1886" s="20" t="e">
        <f>G1886-#REF!</f>
        <v>#REF!</v>
      </c>
      <c r="J1886" s="19"/>
      <c r="K1886" s="20"/>
      <c r="L1886" s="5"/>
      <c r="M1886" s="5"/>
      <c r="N1886" s="5"/>
    </row>
    <row r="1887" spans="1:14" ht="30" x14ac:dyDescent="0.25">
      <c r="A1887" s="8">
        <v>12</v>
      </c>
      <c r="B1887" s="24" t="s">
        <v>209</v>
      </c>
      <c r="C1887" s="30" t="s">
        <v>32</v>
      </c>
      <c r="D1887" s="25">
        <v>7698889.7400000002</v>
      </c>
      <c r="E1887" s="25">
        <v>4023058.5399999996</v>
      </c>
      <c r="F1887" s="25">
        <v>3675831.2</v>
      </c>
      <c r="I1887" s="20" t="e">
        <f>G1887-#REF!</f>
        <v>#REF!</v>
      </c>
      <c r="J1887" s="19"/>
      <c r="K1887" s="20"/>
      <c r="L1887" s="5"/>
      <c r="M1887" s="5"/>
      <c r="N1887" s="5"/>
    </row>
    <row r="1888" spans="1:14" ht="30" x14ac:dyDescent="0.25">
      <c r="A1888" s="8">
        <v>12</v>
      </c>
      <c r="B1888" s="24" t="s">
        <v>209</v>
      </c>
      <c r="C1888" s="30" t="s">
        <v>33</v>
      </c>
      <c r="D1888" s="25">
        <v>59885</v>
      </c>
      <c r="E1888" s="25">
        <v>0</v>
      </c>
      <c r="F1888" s="25">
        <v>59885</v>
      </c>
      <c r="I1888" s="20" t="e">
        <f>G1888-#REF!</f>
        <v>#REF!</v>
      </c>
      <c r="J1888" s="19"/>
      <c r="K1888" s="20"/>
      <c r="L1888" s="5"/>
      <c r="M1888" s="5"/>
      <c r="N1888" s="5"/>
    </row>
    <row r="1889" spans="1:14" x14ac:dyDescent="0.25">
      <c r="A1889" s="8">
        <v>12</v>
      </c>
      <c r="B1889" s="24" t="s">
        <v>209</v>
      </c>
      <c r="C1889" s="30" t="s">
        <v>147</v>
      </c>
      <c r="D1889" s="25">
        <v>338101</v>
      </c>
      <c r="E1889" s="25">
        <v>263784</v>
      </c>
      <c r="F1889" s="25">
        <v>74317</v>
      </c>
      <c r="I1889" s="20" t="e">
        <f>G1889-#REF!</f>
        <v>#REF!</v>
      </c>
      <c r="J1889" s="19"/>
      <c r="K1889" s="20"/>
      <c r="L1889" s="5"/>
      <c r="M1889" s="5"/>
      <c r="N1889" s="5"/>
    </row>
    <row r="1890" spans="1:14" x14ac:dyDescent="0.25">
      <c r="A1890" s="8">
        <v>12</v>
      </c>
      <c r="B1890" s="24" t="s">
        <v>209</v>
      </c>
      <c r="C1890" s="30" t="s">
        <v>148</v>
      </c>
      <c r="D1890" s="25">
        <v>2912536</v>
      </c>
      <c r="E1890" s="25">
        <v>1960999.3599999999</v>
      </c>
      <c r="F1890" s="25">
        <v>951536.64000000001</v>
      </c>
      <c r="I1890" s="20" t="e">
        <f>G1890-#REF!</f>
        <v>#REF!</v>
      </c>
      <c r="J1890" s="19"/>
      <c r="K1890" s="20"/>
      <c r="L1890" s="5"/>
      <c r="M1890" s="5"/>
      <c r="N1890" s="5"/>
    </row>
    <row r="1891" spans="1:14" ht="30" x14ac:dyDescent="0.25">
      <c r="A1891" s="8">
        <v>12</v>
      </c>
      <c r="B1891" s="24" t="s">
        <v>209</v>
      </c>
      <c r="C1891" s="30" t="s">
        <v>115</v>
      </c>
      <c r="D1891" s="25">
        <v>1151105.47</v>
      </c>
      <c r="E1891" s="25">
        <v>450875.06</v>
      </c>
      <c r="F1891" s="25">
        <v>700230.41</v>
      </c>
      <c r="I1891" s="20" t="e">
        <f>G1891-#REF!</f>
        <v>#REF!</v>
      </c>
      <c r="J1891" s="19"/>
      <c r="K1891" s="20"/>
      <c r="L1891" s="5"/>
      <c r="M1891" s="5"/>
      <c r="N1891" s="5"/>
    </row>
    <row r="1892" spans="1:14" ht="30" x14ac:dyDescent="0.25">
      <c r="A1892" s="8">
        <v>12</v>
      </c>
      <c r="B1892" s="24" t="s">
        <v>209</v>
      </c>
      <c r="C1892" s="30" t="s">
        <v>121</v>
      </c>
      <c r="D1892" s="25">
        <v>27499</v>
      </c>
      <c r="E1892" s="25">
        <v>27499</v>
      </c>
      <c r="F1892" s="25">
        <v>0</v>
      </c>
      <c r="I1892" s="20" t="e">
        <f>G1892-#REF!</f>
        <v>#REF!</v>
      </c>
      <c r="J1892" s="19"/>
      <c r="K1892" s="20"/>
      <c r="L1892" s="5"/>
      <c r="M1892" s="5"/>
      <c r="N1892" s="5"/>
    </row>
    <row r="1893" spans="1:14" ht="30" x14ac:dyDescent="0.25">
      <c r="A1893" s="8">
        <v>12</v>
      </c>
      <c r="B1893" s="24" t="s">
        <v>209</v>
      </c>
      <c r="C1893" s="30" t="s">
        <v>116</v>
      </c>
      <c r="D1893" s="25">
        <v>750000</v>
      </c>
      <c r="E1893" s="25">
        <v>0</v>
      </c>
      <c r="F1893" s="25">
        <v>750000</v>
      </c>
      <c r="I1893" s="20" t="e">
        <f>G1893-#REF!</f>
        <v>#REF!</v>
      </c>
      <c r="J1893" s="19"/>
      <c r="K1893" s="20"/>
      <c r="L1893" s="5"/>
      <c r="M1893" s="5"/>
      <c r="N1893" s="5"/>
    </row>
    <row r="1894" spans="1:14" ht="30" x14ac:dyDescent="0.25">
      <c r="A1894" s="8">
        <v>12</v>
      </c>
      <c r="B1894" s="24" t="s">
        <v>209</v>
      </c>
      <c r="C1894" s="30" t="s">
        <v>101</v>
      </c>
      <c r="D1894" s="25">
        <v>92105.39</v>
      </c>
      <c r="E1894" s="25">
        <v>52218.09</v>
      </c>
      <c r="F1894" s="25">
        <v>39887.300000000003</v>
      </c>
      <c r="I1894" s="20" t="e">
        <f>G1894-#REF!</f>
        <v>#REF!</v>
      </c>
      <c r="J1894" s="19"/>
      <c r="K1894" s="20"/>
      <c r="L1894" s="5"/>
      <c r="M1894" s="5"/>
      <c r="N1894" s="5"/>
    </row>
    <row r="1895" spans="1:14" ht="30" x14ac:dyDescent="0.25">
      <c r="A1895" s="8">
        <v>12</v>
      </c>
      <c r="B1895" s="24" t="s">
        <v>209</v>
      </c>
      <c r="C1895" s="30" t="s">
        <v>213</v>
      </c>
      <c r="D1895" s="25">
        <v>45197.46</v>
      </c>
      <c r="E1895" s="25">
        <v>28132.37</v>
      </c>
      <c r="F1895" s="25">
        <v>17065.09</v>
      </c>
      <c r="I1895" s="20" t="e">
        <f>G1895-#REF!</f>
        <v>#REF!</v>
      </c>
      <c r="J1895" s="19"/>
      <c r="K1895" s="20"/>
      <c r="L1895" s="5"/>
      <c r="M1895" s="5"/>
      <c r="N1895" s="5"/>
    </row>
    <row r="1896" spans="1:14" ht="30" x14ac:dyDescent="0.25">
      <c r="A1896" s="8">
        <v>12</v>
      </c>
      <c r="B1896" s="24" t="s">
        <v>209</v>
      </c>
      <c r="C1896" s="30" t="s">
        <v>102</v>
      </c>
      <c r="D1896" s="25">
        <v>3000000</v>
      </c>
      <c r="E1896" s="25">
        <v>0</v>
      </c>
      <c r="F1896" s="25">
        <v>3000000</v>
      </c>
      <c r="I1896" s="20" t="e">
        <f>G1896-#REF!</f>
        <v>#REF!</v>
      </c>
      <c r="J1896" s="19"/>
      <c r="K1896" s="20"/>
      <c r="L1896" s="5"/>
      <c r="M1896" s="5"/>
      <c r="N1896" s="5"/>
    </row>
    <row r="1897" spans="1:14" x14ac:dyDescent="0.25">
      <c r="A1897" s="8">
        <v>12</v>
      </c>
      <c r="B1897" s="24" t="s">
        <v>209</v>
      </c>
      <c r="C1897" s="30" t="s">
        <v>142</v>
      </c>
      <c r="D1897" s="25">
        <v>88905.97</v>
      </c>
      <c r="E1897" s="25">
        <v>0</v>
      </c>
      <c r="F1897" s="25">
        <v>88905.97</v>
      </c>
      <c r="I1897" s="20" t="e">
        <f>G1897-#REF!</f>
        <v>#REF!</v>
      </c>
      <c r="J1897" s="19"/>
      <c r="K1897" s="20"/>
      <c r="L1897" s="5"/>
      <c r="M1897" s="5"/>
      <c r="N1897" s="5"/>
    </row>
    <row r="1898" spans="1:14" x14ac:dyDescent="0.25">
      <c r="A1898" s="8">
        <v>12</v>
      </c>
      <c r="B1898" s="24" t="s">
        <v>209</v>
      </c>
      <c r="C1898" s="30" t="s">
        <v>35</v>
      </c>
      <c r="D1898" s="25">
        <v>3478139</v>
      </c>
      <c r="E1898" s="25">
        <v>2579539.2199999997</v>
      </c>
      <c r="F1898" s="25">
        <v>898599.78000000026</v>
      </c>
      <c r="I1898" s="20" t="e">
        <f>G1898-#REF!</f>
        <v>#REF!</v>
      </c>
      <c r="J1898" s="19"/>
      <c r="K1898" s="20"/>
      <c r="L1898" s="5"/>
      <c r="M1898" s="5"/>
      <c r="N1898" s="5"/>
    </row>
    <row r="1899" spans="1:14" ht="60" x14ac:dyDescent="0.25">
      <c r="A1899" s="8">
        <v>12</v>
      </c>
      <c r="B1899" s="24" t="s">
        <v>209</v>
      </c>
      <c r="C1899" s="30" t="s">
        <v>88</v>
      </c>
      <c r="D1899" s="25">
        <v>1159964.3999999999</v>
      </c>
      <c r="E1899" s="25">
        <v>1023769.6</v>
      </c>
      <c r="F1899" s="25">
        <v>136194.7999999999</v>
      </c>
      <c r="I1899" s="20" t="e">
        <f>G1899-#REF!</f>
        <v>#REF!</v>
      </c>
      <c r="J1899" s="19"/>
      <c r="K1899" s="20"/>
      <c r="L1899" s="5"/>
      <c r="M1899" s="5"/>
      <c r="N1899" s="5"/>
    </row>
    <row r="1900" spans="1:14" ht="45" x14ac:dyDescent="0.25">
      <c r="A1900" s="8">
        <v>12</v>
      </c>
      <c r="B1900" s="24" t="s">
        <v>209</v>
      </c>
      <c r="C1900" s="30" t="s">
        <v>36</v>
      </c>
      <c r="D1900" s="25">
        <v>4439.97</v>
      </c>
      <c r="E1900" s="25">
        <v>4430.97</v>
      </c>
      <c r="F1900" s="25">
        <v>9</v>
      </c>
      <c r="I1900" s="20" t="e">
        <f>G1900-#REF!</f>
        <v>#REF!</v>
      </c>
      <c r="J1900" s="19"/>
      <c r="K1900" s="20"/>
      <c r="L1900" s="5"/>
      <c r="M1900" s="5"/>
      <c r="N1900" s="5"/>
    </row>
    <row r="1901" spans="1:14" ht="45" x14ac:dyDescent="0.25">
      <c r="A1901" s="8">
        <v>12</v>
      </c>
      <c r="B1901" s="24" t="s">
        <v>209</v>
      </c>
      <c r="C1901" s="30" t="s">
        <v>69</v>
      </c>
      <c r="D1901" s="25">
        <v>360541</v>
      </c>
      <c r="E1901" s="25">
        <v>205984</v>
      </c>
      <c r="F1901" s="25">
        <v>154557</v>
      </c>
      <c r="I1901" s="20" t="e">
        <f>G1901-#REF!</f>
        <v>#REF!</v>
      </c>
      <c r="J1901" s="19"/>
      <c r="K1901" s="20"/>
      <c r="L1901" s="5"/>
      <c r="M1901" s="5"/>
      <c r="N1901" s="5"/>
    </row>
    <row r="1902" spans="1:14" x14ac:dyDescent="0.25">
      <c r="A1902" s="8">
        <v>12</v>
      </c>
      <c r="B1902" s="24" t="s">
        <v>209</v>
      </c>
      <c r="C1902" s="30" t="s">
        <v>38</v>
      </c>
      <c r="D1902" s="25">
        <v>42111538.850000001</v>
      </c>
      <c r="E1902" s="25">
        <v>39516288.340000004</v>
      </c>
      <c r="F1902" s="25">
        <v>2595250.5099999998</v>
      </c>
      <c r="I1902" s="20" t="e">
        <f>G1902-#REF!</f>
        <v>#REF!</v>
      </c>
      <c r="J1902" s="19"/>
      <c r="K1902" s="20"/>
      <c r="L1902" s="5"/>
      <c r="M1902" s="5"/>
      <c r="N1902" s="5"/>
    </row>
    <row r="1903" spans="1:14" x14ac:dyDescent="0.25">
      <c r="A1903" s="8">
        <v>12</v>
      </c>
      <c r="B1903" s="24" t="s">
        <v>209</v>
      </c>
      <c r="C1903" s="30" t="s">
        <v>39</v>
      </c>
      <c r="D1903" s="25">
        <v>138199.48000000001</v>
      </c>
      <c r="E1903" s="25">
        <v>129757.89000000001</v>
      </c>
      <c r="F1903" s="25">
        <v>8441.5899999999965</v>
      </c>
      <c r="I1903" s="20" t="e">
        <f>G1903-#REF!</f>
        <v>#REF!</v>
      </c>
      <c r="J1903" s="19"/>
      <c r="K1903" s="20"/>
      <c r="L1903" s="5"/>
      <c r="M1903" s="5"/>
      <c r="N1903" s="5"/>
    </row>
    <row r="1904" spans="1:14" x14ac:dyDescent="0.25">
      <c r="A1904" s="8">
        <v>12</v>
      </c>
      <c r="B1904" s="24" t="s">
        <v>209</v>
      </c>
      <c r="C1904" s="30" t="s">
        <v>40</v>
      </c>
      <c r="D1904" s="25">
        <v>27685224.399999999</v>
      </c>
      <c r="E1904" s="25">
        <v>19329716.780000001</v>
      </c>
      <c r="F1904" s="25">
        <v>8355507.6199999992</v>
      </c>
      <c r="I1904" s="20" t="e">
        <f>G1904-#REF!</f>
        <v>#REF!</v>
      </c>
      <c r="J1904" s="19"/>
      <c r="K1904" s="20"/>
      <c r="L1904" s="5"/>
      <c r="M1904" s="5"/>
      <c r="N1904" s="5"/>
    </row>
    <row r="1905" spans="1:14" x14ac:dyDescent="0.25">
      <c r="A1905" s="8">
        <v>12</v>
      </c>
      <c r="B1905" s="24" t="s">
        <v>209</v>
      </c>
      <c r="C1905" s="30" t="s">
        <v>106</v>
      </c>
      <c r="D1905" s="25">
        <v>2558710.7199999997</v>
      </c>
      <c r="E1905" s="25">
        <v>8143.2</v>
      </c>
      <c r="F1905" s="25">
        <v>2550567.52</v>
      </c>
      <c r="I1905" s="20" t="e">
        <f>G1905-#REF!</f>
        <v>#REF!</v>
      </c>
      <c r="J1905" s="19"/>
      <c r="K1905" s="20"/>
      <c r="L1905" s="5"/>
      <c r="M1905" s="5"/>
      <c r="N1905" s="5"/>
    </row>
    <row r="1906" spans="1:14" x14ac:dyDescent="0.25">
      <c r="A1906" s="8">
        <v>12</v>
      </c>
      <c r="B1906" s="24" t="s">
        <v>209</v>
      </c>
      <c r="C1906" s="30" t="s">
        <v>41</v>
      </c>
      <c r="D1906" s="25">
        <v>7320268.8399999999</v>
      </c>
      <c r="E1906" s="25">
        <v>6868900.79</v>
      </c>
      <c r="F1906" s="25">
        <v>451368.04999999993</v>
      </c>
      <c r="I1906" s="20" t="e">
        <f>G1906-#REF!</f>
        <v>#REF!</v>
      </c>
      <c r="J1906" s="19"/>
      <c r="K1906" s="20"/>
      <c r="L1906" s="5"/>
      <c r="M1906" s="5"/>
      <c r="N1906" s="5"/>
    </row>
    <row r="1907" spans="1:14" x14ac:dyDescent="0.25">
      <c r="A1907" s="8">
        <v>12</v>
      </c>
      <c r="B1907" s="24" t="s">
        <v>209</v>
      </c>
      <c r="C1907" s="30" t="s">
        <v>42</v>
      </c>
      <c r="D1907" s="25">
        <v>0</v>
      </c>
      <c r="E1907" s="25">
        <v>0</v>
      </c>
      <c r="F1907" s="25">
        <v>0</v>
      </c>
      <c r="I1907" s="20" t="e">
        <f>G1907-#REF!</f>
        <v>#REF!</v>
      </c>
      <c r="J1907" s="19"/>
      <c r="K1907" s="20"/>
      <c r="L1907" s="5"/>
      <c r="M1907" s="5"/>
      <c r="N1907" s="5"/>
    </row>
    <row r="1908" spans="1:14" ht="30" x14ac:dyDescent="0.25">
      <c r="A1908" s="8">
        <v>12</v>
      </c>
      <c r="B1908" s="24" t="s">
        <v>209</v>
      </c>
      <c r="C1908" s="30" t="s">
        <v>43</v>
      </c>
      <c r="D1908" s="25">
        <v>5831394.6399999997</v>
      </c>
      <c r="E1908" s="25">
        <v>1091115.68</v>
      </c>
      <c r="F1908" s="25">
        <v>4740278.96</v>
      </c>
      <c r="I1908" s="20" t="e">
        <f>G1908-#REF!</f>
        <v>#REF!</v>
      </c>
      <c r="J1908" s="19"/>
      <c r="K1908" s="20"/>
      <c r="L1908" s="5"/>
      <c r="M1908" s="5"/>
      <c r="N1908" s="5"/>
    </row>
    <row r="1909" spans="1:14" ht="30" x14ac:dyDescent="0.25">
      <c r="A1909" s="8">
        <v>12</v>
      </c>
      <c r="B1909" s="24" t="s">
        <v>209</v>
      </c>
      <c r="C1909" s="30" t="s">
        <v>89</v>
      </c>
      <c r="D1909" s="25">
        <v>21206021.32</v>
      </c>
      <c r="E1909" s="25">
        <v>4879118.17</v>
      </c>
      <c r="F1909" s="25">
        <v>16326903.15</v>
      </c>
      <c r="I1909" s="20" t="e">
        <f>G1909-#REF!</f>
        <v>#REF!</v>
      </c>
      <c r="J1909" s="19"/>
      <c r="K1909" s="20"/>
      <c r="L1909" s="5"/>
      <c r="M1909" s="5"/>
      <c r="N1909" s="5"/>
    </row>
    <row r="1910" spans="1:14" ht="30" x14ac:dyDescent="0.25">
      <c r="A1910" s="8">
        <v>12</v>
      </c>
      <c r="B1910" s="24" t="s">
        <v>209</v>
      </c>
      <c r="C1910" s="30" t="s">
        <v>44</v>
      </c>
      <c r="D1910" s="25">
        <v>11716</v>
      </c>
      <c r="E1910" s="25">
        <v>9860</v>
      </c>
      <c r="F1910" s="25">
        <v>1856</v>
      </c>
      <c r="I1910" s="20" t="e">
        <f>G1910-#REF!</f>
        <v>#REF!</v>
      </c>
      <c r="J1910" s="19"/>
      <c r="K1910" s="20"/>
      <c r="L1910" s="5"/>
      <c r="M1910" s="5"/>
      <c r="N1910" s="5"/>
    </row>
    <row r="1911" spans="1:14" ht="30" x14ac:dyDescent="0.25">
      <c r="A1911" s="8">
        <v>12</v>
      </c>
      <c r="B1911" s="24" t="s">
        <v>209</v>
      </c>
      <c r="C1911" s="30" t="s">
        <v>155</v>
      </c>
      <c r="D1911" s="25">
        <v>35506.04</v>
      </c>
      <c r="E1911" s="25">
        <v>14219.01</v>
      </c>
      <c r="F1911" s="25">
        <v>21287.03</v>
      </c>
      <c r="I1911" s="20" t="e">
        <f>G1911-#REF!</f>
        <v>#REF!</v>
      </c>
      <c r="J1911" s="19"/>
      <c r="K1911" s="20"/>
      <c r="L1911" s="5"/>
      <c r="M1911" s="5"/>
      <c r="N1911" s="5"/>
    </row>
    <row r="1912" spans="1:14" ht="30" x14ac:dyDescent="0.25">
      <c r="A1912" s="8">
        <v>12</v>
      </c>
      <c r="B1912" s="24" t="s">
        <v>209</v>
      </c>
      <c r="C1912" s="30" t="s">
        <v>90</v>
      </c>
      <c r="D1912" s="25">
        <v>2776259.12</v>
      </c>
      <c r="E1912" s="25">
        <v>2776259.0999999996</v>
      </c>
      <c r="F1912" s="25">
        <v>2.0000000018626451E-2</v>
      </c>
      <c r="I1912" s="20" t="e">
        <f>G1912-#REF!</f>
        <v>#REF!</v>
      </c>
      <c r="J1912" s="19"/>
      <c r="K1912" s="20"/>
      <c r="L1912" s="5"/>
      <c r="M1912" s="5"/>
      <c r="N1912" s="5"/>
    </row>
    <row r="1913" spans="1:14" ht="30" x14ac:dyDescent="0.25">
      <c r="A1913" s="8">
        <v>12</v>
      </c>
      <c r="B1913" s="24" t="s">
        <v>209</v>
      </c>
      <c r="C1913" s="30" t="s">
        <v>45</v>
      </c>
      <c r="D1913" s="25">
        <v>2474638.6</v>
      </c>
      <c r="E1913" s="25">
        <v>2458893.9500000002</v>
      </c>
      <c r="F1913" s="25">
        <v>15744.650000000001</v>
      </c>
      <c r="I1913" s="20" t="e">
        <f>G1913-#REF!</f>
        <v>#REF!</v>
      </c>
      <c r="J1913" s="19"/>
      <c r="K1913" s="20"/>
      <c r="L1913" s="5"/>
      <c r="M1913" s="5"/>
      <c r="N1913" s="5"/>
    </row>
    <row r="1914" spans="1:14" ht="30" x14ac:dyDescent="0.25">
      <c r="A1914" s="8">
        <v>12</v>
      </c>
      <c r="B1914" s="24" t="s">
        <v>209</v>
      </c>
      <c r="C1914" s="30" t="s">
        <v>91</v>
      </c>
      <c r="D1914" s="25">
        <v>17866614.399999999</v>
      </c>
      <c r="E1914" s="25">
        <v>17853345.549999997</v>
      </c>
      <c r="F1914" s="25">
        <v>13268.850000000384</v>
      </c>
      <c r="I1914" s="20" t="e">
        <f>G1914-#REF!</f>
        <v>#REF!</v>
      </c>
      <c r="J1914" s="19"/>
      <c r="K1914" s="20"/>
      <c r="L1914" s="5"/>
      <c r="M1914" s="5"/>
      <c r="N1914" s="5"/>
    </row>
    <row r="1915" spans="1:14" x14ac:dyDescent="0.25">
      <c r="A1915" s="8">
        <v>12</v>
      </c>
      <c r="B1915" s="24" t="s">
        <v>209</v>
      </c>
      <c r="C1915" s="30" t="s">
        <v>46</v>
      </c>
      <c r="D1915" s="25">
        <v>16040322.41</v>
      </c>
      <c r="E1915" s="25">
        <v>14277268.18</v>
      </c>
      <c r="F1915" s="25">
        <v>1763054.2299999995</v>
      </c>
      <c r="I1915" s="20" t="e">
        <f>G1915-#REF!</f>
        <v>#REF!</v>
      </c>
      <c r="J1915" s="19"/>
      <c r="K1915" s="20"/>
      <c r="L1915" s="5"/>
      <c r="M1915" s="5"/>
      <c r="N1915" s="5"/>
    </row>
    <row r="1916" spans="1:14" x14ac:dyDescent="0.25">
      <c r="A1916" s="8">
        <v>12</v>
      </c>
      <c r="B1916" s="24" t="s">
        <v>209</v>
      </c>
      <c r="C1916" s="30" t="s">
        <v>47</v>
      </c>
      <c r="D1916" s="25">
        <v>1442664.25</v>
      </c>
      <c r="E1916" s="25">
        <v>1421808.5299999998</v>
      </c>
      <c r="F1916" s="25">
        <v>20855.72</v>
      </c>
      <c r="I1916" s="20" t="e">
        <f>G1916-#REF!</f>
        <v>#REF!</v>
      </c>
      <c r="J1916" s="19"/>
      <c r="K1916" s="20"/>
      <c r="L1916" s="5"/>
      <c r="M1916" s="5"/>
      <c r="N1916" s="5"/>
    </row>
    <row r="1917" spans="1:14" ht="30" x14ac:dyDescent="0.25">
      <c r="A1917" s="8">
        <v>12</v>
      </c>
      <c r="B1917" s="24" t="s">
        <v>209</v>
      </c>
      <c r="C1917" s="30" t="s">
        <v>71</v>
      </c>
      <c r="D1917" s="25">
        <v>282672</v>
      </c>
      <c r="E1917" s="25">
        <v>105560</v>
      </c>
      <c r="F1917" s="25">
        <v>177112</v>
      </c>
      <c r="I1917" s="20" t="e">
        <f>G1917-#REF!</f>
        <v>#REF!</v>
      </c>
      <c r="J1917" s="19"/>
      <c r="K1917" s="20"/>
      <c r="L1917" s="5"/>
      <c r="M1917" s="5"/>
      <c r="N1917" s="5"/>
    </row>
    <row r="1918" spans="1:14" ht="30" x14ac:dyDescent="0.25">
      <c r="A1918" s="8">
        <v>12</v>
      </c>
      <c r="B1918" s="24" t="s">
        <v>209</v>
      </c>
      <c r="C1918" s="30" t="s">
        <v>48</v>
      </c>
      <c r="D1918" s="25">
        <v>16245.4</v>
      </c>
      <c r="E1918" s="25">
        <v>0</v>
      </c>
      <c r="F1918" s="25">
        <v>16245.4</v>
      </c>
      <c r="I1918" s="20" t="e">
        <f>G1918-#REF!</f>
        <v>#REF!</v>
      </c>
      <c r="J1918" s="19"/>
      <c r="K1918" s="20"/>
      <c r="L1918" s="5"/>
      <c r="M1918" s="5"/>
      <c r="N1918" s="5"/>
    </row>
    <row r="1919" spans="1:14" ht="45" x14ac:dyDescent="0.25">
      <c r="A1919" s="8">
        <v>12</v>
      </c>
      <c r="B1919" s="24" t="s">
        <v>209</v>
      </c>
      <c r="C1919" s="30" t="s">
        <v>49</v>
      </c>
      <c r="D1919" s="25">
        <v>1967855</v>
      </c>
      <c r="E1919" s="25">
        <v>1939454.54</v>
      </c>
      <c r="F1919" s="25">
        <v>28400.459999999963</v>
      </c>
      <c r="I1919" s="20" t="e">
        <f>G1919-#REF!</f>
        <v>#REF!</v>
      </c>
      <c r="J1919" s="19"/>
      <c r="K1919" s="20"/>
      <c r="L1919" s="5"/>
      <c r="M1919" s="5"/>
      <c r="N1919" s="5"/>
    </row>
    <row r="1920" spans="1:14" ht="45" x14ac:dyDescent="0.25">
      <c r="A1920" s="8">
        <v>12</v>
      </c>
      <c r="B1920" s="24" t="s">
        <v>209</v>
      </c>
      <c r="C1920" s="30" t="s">
        <v>50</v>
      </c>
      <c r="D1920" s="25">
        <v>0</v>
      </c>
      <c r="E1920" s="25">
        <v>0</v>
      </c>
      <c r="F1920" s="25">
        <v>0</v>
      </c>
      <c r="I1920" s="20" t="e">
        <f>G1920-#REF!</f>
        <v>#REF!</v>
      </c>
      <c r="J1920" s="19"/>
      <c r="K1920" s="20"/>
      <c r="L1920" s="5"/>
      <c r="M1920" s="5"/>
      <c r="N1920" s="5"/>
    </row>
    <row r="1921" spans="1:14" ht="30" x14ac:dyDescent="0.25">
      <c r="A1921" s="8">
        <v>12</v>
      </c>
      <c r="B1921" s="24" t="s">
        <v>209</v>
      </c>
      <c r="C1921" s="30" t="s">
        <v>51</v>
      </c>
      <c r="D1921" s="25">
        <v>102460</v>
      </c>
      <c r="E1921" s="25">
        <v>60316</v>
      </c>
      <c r="F1921" s="25">
        <v>42144</v>
      </c>
      <c r="I1921" s="20" t="e">
        <f>G1921-#REF!</f>
        <v>#REF!</v>
      </c>
      <c r="J1921" s="19"/>
      <c r="K1921" s="20"/>
      <c r="L1921" s="5"/>
      <c r="M1921" s="5"/>
      <c r="N1921" s="5"/>
    </row>
    <row r="1922" spans="1:14" ht="45" x14ac:dyDescent="0.25">
      <c r="A1922" s="8">
        <v>12</v>
      </c>
      <c r="B1922" s="24" t="s">
        <v>209</v>
      </c>
      <c r="C1922" s="30" t="s">
        <v>66</v>
      </c>
      <c r="D1922" s="25">
        <v>25597</v>
      </c>
      <c r="E1922" s="25">
        <v>24980.799999999999</v>
      </c>
      <c r="F1922" s="25">
        <v>616.20000000000073</v>
      </c>
      <c r="I1922" s="20" t="e">
        <f>G1922-#REF!</f>
        <v>#REF!</v>
      </c>
      <c r="J1922" s="19"/>
      <c r="K1922" s="20"/>
      <c r="L1922" s="5"/>
      <c r="M1922" s="5"/>
      <c r="N1922" s="5"/>
    </row>
    <row r="1923" spans="1:14" ht="30" x14ac:dyDescent="0.25">
      <c r="A1923" s="8">
        <v>12</v>
      </c>
      <c r="B1923" s="24" t="s">
        <v>209</v>
      </c>
      <c r="C1923" s="30" t="s">
        <v>117</v>
      </c>
      <c r="D1923" s="25">
        <v>206964</v>
      </c>
      <c r="E1923" s="25">
        <v>184458.21</v>
      </c>
      <c r="F1923" s="25">
        <v>22505.790000000008</v>
      </c>
      <c r="I1923" s="20" t="e">
        <f>G1923-#REF!</f>
        <v>#REF!</v>
      </c>
      <c r="J1923" s="19"/>
      <c r="K1923" s="20"/>
      <c r="L1923" s="5"/>
      <c r="M1923" s="5"/>
      <c r="N1923" s="5"/>
    </row>
    <row r="1924" spans="1:14" ht="30" x14ac:dyDescent="0.25">
      <c r="A1924" s="8">
        <v>12</v>
      </c>
      <c r="B1924" s="24" t="s">
        <v>209</v>
      </c>
      <c r="C1924" s="30" t="s">
        <v>52</v>
      </c>
      <c r="D1924" s="25">
        <v>1487489.65</v>
      </c>
      <c r="E1924" s="25">
        <v>1436548.63</v>
      </c>
      <c r="F1924" s="25">
        <v>50941.019999999888</v>
      </c>
      <c r="I1924" s="20" t="e">
        <f>G1924-#REF!</f>
        <v>#REF!</v>
      </c>
      <c r="J1924" s="19"/>
      <c r="K1924" s="20"/>
      <c r="L1924" s="5"/>
      <c r="M1924" s="5"/>
      <c r="N1924" s="5"/>
    </row>
    <row r="1925" spans="1:14" ht="45" x14ac:dyDescent="0.25">
      <c r="A1925" s="8">
        <v>12</v>
      </c>
      <c r="B1925" s="24" t="s">
        <v>209</v>
      </c>
      <c r="C1925" s="30" t="s">
        <v>53</v>
      </c>
      <c r="D1925" s="25">
        <v>0</v>
      </c>
      <c r="E1925" s="25">
        <v>0</v>
      </c>
      <c r="F1925" s="25">
        <v>0</v>
      </c>
      <c r="I1925" s="20" t="e">
        <f>G1925-#REF!</f>
        <v>#REF!</v>
      </c>
      <c r="J1925" s="19"/>
      <c r="K1925" s="20"/>
      <c r="L1925" s="5"/>
      <c r="M1925" s="5"/>
      <c r="N1925" s="5"/>
    </row>
    <row r="1926" spans="1:14" x14ac:dyDescent="0.25">
      <c r="A1926" s="8">
        <v>12</v>
      </c>
      <c r="B1926" s="24" t="s">
        <v>209</v>
      </c>
      <c r="C1926" s="30" t="s">
        <v>55</v>
      </c>
      <c r="D1926" s="25">
        <v>6249162.5700000003</v>
      </c>
      <c r="E1926" s="25">
        <v>6223158.5499999998</v>
      </c>
      <c r="F1926" s="25">
        <v>26004.020000000222</v>
      </c>
      <c r="I1926" s="20" t="e">
        <f>G1926-#REF!</f>
        <v>#REF!</v>
      </c>
      <c r="J1926" s="19"/>
      <c r="K1926" s="20"/>
      <c r="L1926" s="5"/>
      <c r="M1926" s="5"/>
      <c r="N1926" s="5"/>
    </row>
    <row r="1927" spans="1:14" x14ac:dyDescent="0.25">
      <c r="A1927" s="8">
        <v>12</v>
      </c>
      <c r="B1927" s="24" t="s">
        <v>209</v>
      </c>
      <c r="C1927" s="30" t="s">
        <v>123</v>
      </c>
      <c r="D1927" s="25">
        <v>1300000</v>
      </c>
      <c r="E1927" s="25">
        <v>1300000</v>
      </c>
      <c r="F1927" s="25">
        <v>0</v>
      </c>
      <c r="I1927" s="20" t="e">
        <f>G1927-#REF!</f>
        <v>#REF!</v>
      </c>
      <c r="J1927" s="19"/>
      <c r="K1927" s="20"/>
      <c r="L1927" s="5"/>
      <c r="M1927" s="5"/>
      <c r="N1927" s="5"/>
    </row>
    <row r="1928" spans="1:14" ht="30" x14ac:dyDescent="0.25">
      <c r="A1928" s="8">
        <v>12</v>
      </c>
      <c r="B1928" s="24" t="s">
        <v>209</v>
      </c>
      <c r="C1928" s="30" t="s">
        <v>104</v>
      </c>
      <c r="D1928" s="25">
        <v>1340582286.03</v>
      </c>
      <c r="E1928" s="25">
        <v>1340582286.03</v>
      </c>
      <c r="F1928" s="25">
        <v>0</v>
      </c>
      <c r="I1928" s="20" t="e">
        <f>G1928-#REF!</f>
        <v>#REF!</v>
      </c>
      <c r="J1928" s="19"/>
      <c r="K1928" s="20"/>
      <c r="L1928" s="5"/>
      <c r="M1928" s="5"/>
      <c r="N1928" s="5"/>
    </row>
    <row r="1929" spans="1:14" ht="30" x14ac:dyDescent="0.25">
      <c r="A1929" s="8">
        <v>12</v>
      </c>
      <c r="B1929" s="24" t="s">
        <v>209</v>
      </c>
      <c r="C1929" s="30" t="s">
        <v>144</v>
      </c>
      <c r="D1929" s="25">
        <v>480602845.72999996</v>
      </c>
      <c r="E1929" s="25">
        <v>114333882.08</v>
      </c>
      <c r="F1929" s="25">
        <v>366268963.64999992</v>
      </c>
      <c r="I1929" s="20" t="e">
        <f>G1929-#REF!</f>
        <v>#REF!</v>
      </c>
      <c r="J1929" s="19"/>
      <c r="K1929" s="20"/>
      <c r="L1929" s="5"/>
      <c r="M1929" s="5"/>
      <c r="N1929" s="5"/>
    </row>
    <row r="1930" spans="1:14" x14ac:dyDescent="0.25">
      <c r="A1930" s="8">
        <v>12</v>
      </c>
      <c r="B1930" s="24" t="s">
        <v>209</v>
      </c>
      <c r="C1930" s="30" t="s">
        <v>118</v>
      </c>
      <c r="D1930" s="25">
        <v>857323</v>
      </c>
      <c r="E1930" s="25">
        <v>31956.62</v>
      </c>
      <c r="F1930" s="25">
        <v>825366.38</v>
      </c>
      <c r="I1930" s="20" t="e">
        <f>G1930-#REF!</f>
        <v>#REF!</v>
      </c>
      <c r="J1930" s="19"/>
      <c r="K1930" s="20"/>
      <c r="L1930" s="5"/>
      <c r="M1930" s="5"/>
      <c r="N1930" s="5"/>
    </row>
    <row r="1931" spans="1:14" x14ac:dyDescent="0.25">
      <c r="A1931" s="8">
        <v>12</v>
      </c>
      <c r="B1931" s="24" t="s">
        <v>209</v>
      </c>
      <c r="C1931" s="30" t="s">
        <v>188</v>
      </c>
      <c r="D1931" s="25">
        <v>165634.97</v>
      </c>
      <c r="E1931" s="25">
        <v>0</v>
      </c>
      <c r="F1931" s="25">
        <v>165634.97</v>
      </c>
      <c r="I1931" s="20" t="e">
        <f>G1931-#REF!</f>
        <v>#REF!</v>
      </c>
      <c r="J1931" s="19"/>
      <c r="K1931" s="20"/>
      <c r="L1931" s="5"/>
      <c r="M1931" s="5"/>
      <c r="N1931" s="5"/>
    </row>
    <row r="1932" spans="1:14" x14ac:dyDescent="0.25">
      <c r="A1932" s="8">
        <v>12</v>
      </c>
      <c r="B1932" s="24" t="s">
        <v>209</v>
      </c>
      <c r="C1932" s="30" t="s">
        <v>124</v>
      </c>
      <c r="D1932" s="25">
        <v>380909.16</v>
      </c>
      <c r="E1932" s="25">
        <v>0</v>
      </c>
      <c r="F1932" s="25">
        <v>380909.16</v>
      </c>
      <c r="I1932" s="20" t="e">
        <f>G1932-#REF!</f>
        <v>#REF!</v>
      </c>
      <c r="J1932" s="19"/>
      <c r="K1932" s="20"/>
      <c r="L1932" s="5"/>
      <c r="M1932" s="5"/>
      <c r="N1932" s="5"/>
    </row>
    <row r="1933" spans="1:14" x14ac:dyDescent="0.25">
      <c r="A1933" s="8">
        <v>12</v>
      </c>
      <c r="B1933" s="24" t="s">
        <v>209</v>
      </c>
      <c r="C1933" s="30" t="s">
        <v>178</v>
      </c>
      <c r="D1933" s="25">
        <v>164366.39999999999</v>
      </c>
      <c r="E1933" s="25">
        <v>0</v>
      </c>
      <c r="F1933" s="25">
        <v>164366.39999999999</v>
      </c>
      <c r="I1933" s="20" t="e">
        <f>G1933-#REF!</f>
        <v>#REF!</v>
      </c>
      <c r="J1933" s="19"/>
      <c r="K1933" s="20"/>
      <c r="L1933" s="5"/>
      <c r="M1933" s="5"/>
      <c r="N1933" s="5"/>
    </row>
    <row r="1934" spans="1:14" ht="30" x14ac:dyDescent="0.25">
      <c r="A1934" s="8">
        <v>12</v>
      </c>
      <c r="B1934" s="24" t="s">
        <v>209</v>
      </c>
      <c r="C1934" s="30" t="s">
        <v>134</v>
      </c>
      <c r="D1934" s="25">
        <v>38638204.549999997</v>
      </c>
      <c r="E1934" s="25">
        <v>5248233.42</v>
      </c>
      <c r="F1934" s="25">
        <v>33389971.129999995</v>
      </c>
      <c r="I1934" s="20" t="e">
        <f>G1934-#REF!</f>
        <v>#REF!</v>
      </c>
      <c r="J1934" s="19"/>
      <c r="K1934" s="20"/>
      <c r="L1934" s="5"/>
      <c r="M1934" s="5"/>
      <c r="N1934" s="5"/>
    </row>
    <row r="1935" spans="1:14" ht="30" x14ac:dyDescent="0.25">
      <c r="A1935" s="8">
        <v>12</v>
      </c>
      <c r="B1935" s="24" t="s">
        <v>209</v>
      </c>
      <c r="C1935" s="30" t="s">
        <v>175</v>
      </c>
      <c r="D1935" s="25">
        <v>2342339.34</v>
      </c>
      <c r="E1935" s="25">
        <v>1963851.12</v>
      </c>
      <c r="F1935" s="25">
        <v>378488.21999999974</v>
      </c>
      <c r="I1935" s="20" t="e">
        <f>G1935-#REF!</f>
        <v>#REF!</v>
      </c>
      <c r="J1935" s="19"/>
      <c r="K1935" s="20"/>
      <c r="L1935" s="5"/>
      <c r="M1935" s="5"/>
      <c r="N1935" s="5"/>
    </row>
    <row r="1936" spans="1:14" x14ac:dyDescent="0.25">
      <c r="A1936" s="8">
        <v>12</v>
      </c>
      <c r="B1936" s="24" t="s">
        <v>214</v>
      </c>
      <c r="C1936" s="30" t="s">
        <v>10</v>
      </c>
      <c r="D1936" s="25">
        <v>406129.42</v>
      </c>
      <c r="E1936" s="25">
        <v>173255.76</v>
      </c>
      <c r="F1936" s="25">
        <v>232873.65999999997</v>
      </c>
      <c r="I1936" s="20" t="e">
        <f>G1936-#REF!</f>
        <v>#REF!</v>
      </c>
      <c r="J1936" s="19"/>
      <c r="K1936" s="20"/>
      <c r="L1936" s="5"/>
      <c r="M1936" s="5"/>
      <c r="N1936" s="5"/>
    </row>
    <row r="1937" spans="1:14" ht="30" x14ac:dyDescent="0.25">
      <c r="A1937" s="8">
        <v>12</v>
      </c>
      <c r="B1937" s="24" t="s">
        <v>214</v>
      </c>
      <c r="C1937" s="30" t="s">
        <v>130</v>
      </c>
      <c r="D1937" s="25">
        <v>19250</v>
      </c>
      <c r="E1937" s="25">
        <v>0</v>
      </c>
      <c r="F1937" s="25">
        <v>19250</v>
      </c>
      <c r="I1937" s="20" t="e">
        <f>G1937-#REF!</f>
        <v>#REF!</v>
      </c>
      <c r="J1937" s="19"/>
      <c r="K1937" s="20"/>
      <c r="L1937" s="5"/>
      <c r="M1937" s="5"/>
      <c r="N1937" s="5"/>
    </row>
    <row r="1938" spans="1:14" ht="30" x14ac:dyDescent="0.25">
      <c r="A1938" s="8">
        <v>12</v>
      </c>
      <c r="B1938" s="24" t="s">
        <v>214</v>
      </c>
      <c r="C1938" s="30" t="s">
        <v>11</v>
      </c>
      <c r="D1938" s="25">
        <v>6471</v>
      </c>
      <c r="E1938" s="25">
        <v>0</v>
      </c>
      <c r="F1938" s="25">
        <v>6471</v>
      </c>
      <c r="I1938" s="20" t="e">
        <f>G1938-#REF!</f>
        <v>#REF!</v>
      </c>
      <c r="J1938" s="19"/>
      <c r="K1938" s="20"/>
      <c r="L1938" s="5"/>
      <c r="M1938" s="5"/>
      <c r="N1938" s="5"/>
    </row>
    <row r="1939" spans="1:14" x14ac:dyDescent="0.25">
      <c r="A1939" s="8">
        <v>12</v>
      </c>
      <c r="B1939" s="24" t="s">
        <v>214</v>
      </c>
      <c r="C1939" s="30" t="s">
        <v>15</v>
      </c>
      <c r="D1939" s="25">
        <v>403190</v>
      </c>
      <c r="E1939" s="25">
        <v>352060</v>
      </c>
      <c r="F1939" s="25">
        <v>51130</v>
      </c>
      <c r="I1939" s="20" t="e">
        <f>G1939-#REF!</f>
        <v>#REF!</v>
      </c>
      <c r="J1939" s="19"/>
      <c r="K1939" s="20"/>
      <c r="L1939" s="5"/>
      <c r="M1939" s="5"/>
      <c r="N1939" s="5"/>
    </row>
    <row r="1940" spans="1:14" x14ac:dyDescent="0.25">
      <c r="A1940" s="8">
        <v>12</v>
      </c>
      <c r="B1940" s="24" t="s">
        <v>214</v>
      </c>
      <c r="C1940" s="30" t="s">
        <v>16</v>
      </c>
      <c r="D1940" s="25">
        <v>102</v>
      </c>
      <c r="E1940" s="25">
        <v>100</v>
      </c>
      <c r="F1940" s="25">
        <v>2</v>
      </c>
      <c r="I1940" s="20" t="e">
        <f>G1940-#REF!</f>
        <v>#REF!</v>
      </c>
      <c r="J1940" s="19"/>
      <c r="K1940" s="20"/>
      <c r="L1940" s="5"/>
      <c r="M1940" s="5"/>
      <c r="N1940" s="5"/>
    </row>
    <row r="1941" spans="1:14" x14ac:dyDescent="0.25">
      <c r="A1941" s="8">
        <v>12</v>
      </c>
      <c r="B1941" s="24" t="s">
        <v>214</v>
      </c>
      <c r="C1941" s="30" t="s">
        <v>78</v>
      </c>
      <c r="D1941" s="25">
        <v>138918</v>
      </c>
      <c r="E1941" s="25">
        <v>0</v>
      </c>
      <c r="F1941" s="25">
        <v>138918</v>
      </c>
      <c r="I1941" s="20" t="e">
        <f>G1941-#REF!</f>
        <v>#REF!</v>
      </c>
      <c r="J1941" s="19"/>
      <c r="K1941" s="20"/>
      <c r="L1941" s="5"/>
      <c r="M1941" s="5"/>
      <c r="N1941" s="5"/>
    </row>
    <row r="1942" spans="1:14" ht="30" x14ac:dyDescent="0.25">
      <c r="A1942" s="8">
        <v>12</v>
      </c>
      <c r="B1942" s="24" t="s">
        <v>214</v>
      </c>
      <c r="C1942" s="30" t="s">
        <v>17</v>
      </c>
      <c r="D1942" s="25">
        <v>70024</v>
      </c>
      <c r="E1942" s="25">
        <v>0</v>
      </c>
      <c r="F1942" s="25">
        <v>70024</v>
      </c>
      <c r="I1942" s="20" t="e">
        <f>G1942-#REF!</f>
        <v>#REF!</v>
      </c>
      <c r="J1942" s="19"/>
      <c r="K1942" s="20"/>
      <c r="L1942" s="5"/>
      <c r="M1942" s="5"/>
      <c r="N1942" s="5"/>
    </row>
    <row r="1943" spans="1:14" x14ac:dyDescent="0.25">
      <c r="A1943" s="8">
        <v>12</v>
      </c>
      <c r="B1943" s="24" t="s">
        <v>214</v>
      </c>
      <c r="C1943" s="30" t="s">
        <v>79</v>
      </c>
      <c r="D1943" s="25">
        <v>11321</v>
      </c>
      <c r="E1943" s="25">
        <v>0</v>
      </c>
      <c r="F1943" s="25">
        <v>11321</v>
      </c>
      <c r="I1943" s="20" t="e">
        <f>G1943-#REF!</f>
        <v>#REF!</v>
      </c>
      <c r="J1943" s="19"/>
      <c r="K1943" s="20"/>
      <c r="L1943" s="5"/>
      <c r="M1943" s="5"/>
      <c r="N1943" s="5"/>
    </row>
    <row r="1944" spans="1:14" x14ac:dyDescent="0.25">
      <c r="A1944" s="8">
        <v>12</v>
      </c>
      <c r="B1944" s="24" t="s">
        <v>214</v>
      </c>
      <c r="C1944" s="30" t="s">
        <v>212</v>
      </c>
      <c r="D1944" s="25">
        <v>273066086.74000001</v>
      </c>
      <c r="E1944" s="25">
        <v>0</v>
      </c>
      <c r="F1944" s="25">
        <v>273066086.74000001</v>
      </c>
      <c r="I1944" s="20" t="e">
        <f>G1944-#REF!</f>
        <v>#REF!</v>
      </c>
      <c r="J1944" s="19"/>
      <c r="K1944" s="20"/>
      <c r="L1944" s="5"/>
      <c r="M1944" s="5"/>
      <c r="N1944" s="5"/>
    </row>
    <row r="1945" spans="1:14" x14ac:dyDescent="0.25">
      <c r="A1945" s="8">
        <v>12</v>
      </c>
      <c r="B1945" s="24" t="s">
        <v>214</v>
      </c>
      <c r="C1945" s="30" t="s">
        <v>62</v>
      </c>
      <c r="D1945" s="25">
        <v>22544807.479999997</v>
      </c>
      <c r="E1945" s="25">
        <v>7071621.3300000001</v>
      </c>
      <c r="F1945" s="25">
        <v>15473186.15</v>
      </c>
      <c r="I1945" s="20" t="e">
        <f>G1945-#REF!</f>
        <v>#REF!</v>
      </c>
      <c r="J1945" s="19"/>
      <c r="K1945" s="20"/>
      <c r="L1945" s="5"/>
      <c r="M1945" s="5"/>
      <c r="N1945" s="5"/>
    </row>
    <row r="1946" spans="1:14" x14ac:dyDescent="0.25">
      <c r="A1946" s="8">
        <v>12</v>
      </c>
      <c r="B1946" s="24" t="s">
        <v>214</v>
      </c>
      <c r="C1946" s="30" t="s">
        <v>63</v>
      </c>
      <c r="D1946" s="25">
        <v>133713</v>
      </c>
      <c r="E1946" s="25">
        <v>0</v>
      </c>
      <c r="F1946" s="25">
        <v>133713</v>
      </c>
      <c r="I1946" s="20" t="e">
        <f>G1946-#REF!</f>
        <v>#REF!</v>
      </c>
      <c r="J1946" s="19"/>
      <c r="K1946" s="20"/>
      <c r="L1946" s="5"/>
      <c r="M1946" s="5"/>
      <c r="N1946" s="5"/>
    </row>
    <row r="1947" spans="1:14" ht="30" x14ac:dyDescent="0.25">
      <c r="A1947" s="8">
        <v>12</v>
      </c>
      <c r="B1947" s="24" t="s">
        <v>214</v>
      </c>
      <c r="C1947" s="30" t="s">
        <v>80</v>
      </c>
      <c r="D1947" s="25">
        <v>23331325</v>
      </c>
      <c r="E1947" s="25">
        <v>0</v>
      </c>
      <c r="F1947" s="25">
        <v>23331325</v>
      </c>
      <c r="I1947" s="20" t="e">
        <f>G1947-#REF!</f>
        <v>#REF!</v>
      </c>
      <c r="J1947" s="19"/>
      <c r="K1947" s="20"/>
      <c r="L1947" s="5"/>
      <c r="M1947" s="5"/>
      <c r="N1947" s="5"/>
    </row>
    <row r="1948" spans="1:14" x14ac:dyDescent="0.25">
      <c r="A1948" s="8">
        <v>12</v>
      </c>
      <c r="B1948" s="24" t="s">
        <v>214</v>
      </c>
      <c r="C1948" s="30" t="s">
        <v>81</v>
      </c>
      <c r="D1948" s="25">
        <v>42769</v>
      </c>
      <c r="E1948" s="25">
        <v>0</v>
      </c>
      <c r="F1948" s="25">
        <v>42769</v>
      </c>
      <c r="I1948" s="20" t="e">
        <f>G1948-#REF!</f>
        <v>#REF!</v>
      </c>
      <c r="J1948" s="19"/>
      <c r="K1948" s="20"/>
      <c r="L1948" s="5"/>
      <c r="M1948" s="5"/>
      <c r="N1948" s="5"/>
    </row>
    <row r="1949" spans="1:14" ht="45" x14ac:dyDescent="0.25">
      <c r="A1949" s="8">
        <v>12</v>
      </c>
      <c r="B1949" s="24" t="s">
        <v>214</v>
      </c>
      <c r="C1949" s="30" t="s">
        <v>82</v>
      </c>
      <c r="D1949" s="25">
        <v>19277</v>
      </c>
      <c r="E1949" s="25">
        <v>8000</v>
      </c>
      <c r="F1949" s="25">
        <v>11277</v>
      </c>
      <c r="I1949" s="20" t="e">
        <f>G1949-#REF!</f>
        <v>#REF!</v>
      </c>
      <c r="J1949" s="19"/>
      <c r="K1949" s="20"/>
      <c r="L1949" s="5"/>
      <c r="M1949" s="5"/>
      <c r="N1949" s="5"/>
    </row>
    <row r="1950" spans="1:14" x14ac:dyDescent="0.25">
      <c r="A1950" s="8">
        <v>12</v>
      </c>
      <c r="B1950" s="24" t="s">
        <v>214</v>
      </c>
      <c r="C1950" s="30" t="s">
        <v>20</v>
      </c>
      <c r="D1950" s="25">
        <v>487229.43</v>
      </c>
      <c r="E1950" s="25">
        <v>487229.43</v>
      </c>
      <c r="F1950" s="25">
        <v>0</v>
      </c>
      <c r="I1950" s="20" t="e">
        <f>G1950-#REF!</f>
        <v>#REF!</v>
      </c>
      <c r="J1950" s="19"/>
      <c r="K1950" s="20"/>
      <c r="L1950" s="5"/>
      <c r="M1950" s="5"/>
      <c r="N1950" s="5"/>
    </row>
    <row r="1951" spans="1:14" x14ac:dyDescent="0.25">
      <c r="A1951" s="8">
        <v>12</v>
      </c>
      <c r="B1951" s="24" t="s">
        <v>214</v>
      </c>
      <c r="C1951" s="30" t="s">
        <v>21</v>
      </c>
      <c r="D1951" s="25">
        <v>0</v>
      </c>
      <c r="E1951" s="25">
        <v>0</v>
      </c>
      <c r="F1951" s="25">
        <v>0</v>
      </c>
      <c r="I1951" s="20" t="e">
        <f>G1951-#REF!</f>
        <v>#REF!</v>
      </c>
      <c r="J1951" s="19"/>
      <c r="K1951" s="20"/>
      <c r="L1951" s="5"/>
      <c r="M1951" s="5"/>
      <c r="N1951" s="5"/>
    </row>
    <row r="1952" spans="1:14" x14ac:dyDescent="0.25">
      <c r="A1952" s="8">
        <v>12</v>
      </c>
      <c r="B1952" s="24" t="s">
        <v>214</v>
      </c>
      <c r="C1952" s="30" t="s">
        <v>22</v>
      </c>
      <c r="D1952" s="25">
        <v>181225</v>
      </c>
      <c r="E1952" s="25">
        <v>0</v>
      </c>
      <c r="F1952" s="25">
        <v>181225</v>
      </c>
      <c r="I1952" s="20" t="e">
        <f>G1952-#REF!</f>
        <v>#REF!</v>
      </c>
      <c r="J1952" s="19"/>
      <c r="K1952" s="20"/>
      <c r="L1952" s="5"/>
      <c r="M1952" s="5"/>
      <c r="N1952" s="5"/>
    </row>
    <row r="1953" spans="1:14" ht="30" x14ac:dyDescent="0.25">
      <c r="A1953" s="8">
        <v>12</v>
      </c>
      <c r="B1953" s="24" t="s">
        <v>214</v>
      </c>
      <c r="C1953" s="30" t="s">
        <v>25</v>
      </c>
      <c r="D1953" s="25">
        <v>346608</v>
      </c>
      <c r="E1953" s="25">
        <v>0</v>
      </c>
      <c r="F1953" s="25">
        <v>346608</v>
      </c>
      <c r="I1953" s="20" t="e">
        <f>G1953-#REF!</f>
        <v>#REF!</v>
      </c>
      <c r="J1953" s="19"/>
      <c r="K1953" s="20"/>
      <c r="L1953" s="5"/>
      <c r="M1953" s="5"/>
      <c r="N1953" s="5"/>
    </row>
    <row r="1954" spans="1:14" x14ac:dyDescent="0.25">
      <c r="A1954" s="8">
        <v>12</v>
      </c>
      <c r="B1954" s="24" t="s">
        <v>214</v>
      </c>
      <c r="C1954" s="30" t="s">
        <v>26</v>
      </c>
      <c r="D1954" s="25">
        <v>178342</v>
      </c>
      <c r="E1954" s="25">
        <v>178342</v>
      </c>
      <c r="F1954" s="25">
        <v>0</v>
      </c>
      <c r="I1954" s="20" t="e">
        <f>G1954-#REF!</f>
        <v>#REF!</v>
      </c>
      <c r="J1954" s="19"/>
      <c r="K1954" s="20"/>
      <c r="L1954" s="5"/>
      <c r="M1954" s="5"/>
      <c r="N1954" s="5"/>
    </row>
    <row r="1955" spans="1:14" x14ac:dyDescent="0.25">
      <c r="A1955" s="8">
        <v>12</v>
      </c>
      <c r="B1955" s="24" t="s">
        <v>214</v>
      </c>
      <c r="C1955" s="30" t="s">
        <v>27</v>
      </c>
      <c r="D1955" s="25">
        <v>847426</v>
      </c>
      <c r="E1955" s="25">
        <v>441760.52</v>
      </c>
      <c r="F1955" s="25">
        <v>405665.48</v>
      </c>
      <c r="I1955" s="20" t="e">
        <f>G1955-#REF!</f>
        <v>#REF!</v>
      </c>
      <c r="J1955" s="19"/>
      <c r="K1955" s="20"/>
      <c r="L1955" s="5"/>
      <c r="M1955" s="5"/>
      <c r="N1955" s="5"/>
    </row>
    <row r="1956" spans="1:14" x14ac:dyDescent="0.25">
      <c r="A1956" s="8">
        <v>12</v>
      </c>
      <c r="B1956" s="24" t="s">
        <v>214</v>
      </c>
      <c r="C1956" s="30" t="s">
        <v>31</v>
      </c>
      <c r="D1956" s="25">
        <v>286973</v>
      </c>
      <c r="E1956" s="25">
        <v>175765.06</v>
      </c>
      <c r="F1956" s="25">
        <v>111207.94</v>
      </c>
      <c r="I1956" s="20" t="e">
        <f>G1956-#REF!</f>
        <v>#REF!</v>
      </c>
      <c r="J1956" s="19"/>
      <c r="K1956" s="20"/>
      <c r="L1956" s="5"/>
      <c r="M1956" s="5"/>
      <c r="N1956" s="5"/>
    </row>
    <row r="1957" spans="1:14" x14ac:dyDescent="0.25">
      <c r="A1957" s="8">
        <v>12</v>
      </c>
      <c r="B1957" s="24" t="s">
        <v>214</v>
      </c>
      <c r="C1957" s="30" t="s">
        <v>65</v>
      </c>
      <c r="D1957" s="25">
        <v>16150250.280000001</v>
      </c>
      <c r="E1957" s="25">
        <v>10766833.52</v>
      </c>
      <c r="F1957" s="25">
        <v>5383416.7600000007</v>
      </c>
      <c r="I1957" s="20" t="e">
        <f>G1957-#REF!</f>
        <v>#REF!</v>
      </c>
      <c r="J1957" s="19"/>
      <c r="K1957" s="20"/>
      <c r="L1957" s="5"/>
      <c r="M1957" s="5"/>
      <c r="N1957" s="5"/>
    </row>
    <row r="1958" spans="1:14" ht="30" x14ac:dyDescent="0.25">
      <c r="A1958" s="8">
        <v>12</v>
      </c>
      <c r="B1958" s="24" t="s">
        <v>214</v>
      </c>
      <c r="C1958" s="30" t="s">
        <v>121</v>
      </c>
      <c r="D1958" s="25">
        <v>17201</v>
      </c>
      <c r="E1958" s="25">
        <v>0</v>
      </c>
      <c r="F1958" s="25">
        <v>17201</v>
      </c>
      <c r="I1958" s="20" t="e">
        <f>G1958-#REF!</f>
        <v>#REF!</v>
      </c>
      <c r="J1958" s="19"/>
      <c r="K1958" s="20"/>
      <c r="L1958" s="5"/>
      <c r="M1958" s="5"/>
      <c r="N1958" s="5"/>
    </row>
    <row r="1959" spans="1:14" ht="30" x14ac:dyDescent="0.25">
      <c r="A1959" s="8">
        <v>12</v>
      </c>
      <c r="B1959" s="24" t="s">
        <v>214</v>
      </c>
      <c r="C1959" s="30" t="s">
        <v>213</v>
      </c>
      <c r="D1959" s="25">
        <v>214948</v>
      </c>
      <c r="E1959" s="25">
        <v>0</v>
      </c>
      <c r="F1959" s="25">
        <v>214948</v>
      </c>
      <c r="I1959" s="20" t="e">
        <f>G1959-#REF!</f>
        <v>#REF!</v>
      </c>
      <c r="J1959" s="19"/>
      <c r="K1959" s="20"/>
      <c r="L1959" s="5"/>
      <c r="M1959" s="5"/>
      <c r="N1959" s="5"/>
    </row>
    <row r="1960" spans="1:14" ht="30" x14ac:dyDescent="0.25">
      <c r="A1960" s="8">
        <v>12</v>
      </c>
      <c r="B1960" s="24" t="s">
        <v>214</v>
      </c>
      <c r="C1960" s="30" t="s">
        <v>161</v>
      </c>
      <c r="D1960" s="25">
        <v>4000</v>
      </c>
      <c r="E1960" s="25">
        <v>0</v>
      </c>
      <c r="F1960" s="25">
        <v>4000</v>
      </c>
      <c r="I1960" s="20" t="e">
        <f>G1960-#REF!</f>
        <v>#REF!</v>
      </c>
      <c r="J1960" s="19"/>
      <c r="K1960" s="20"/>
      <c r="L1960" s="5"/>
      <c r="M1960" s="5"/>
      <c r="N1960" s="5"/>
    </row>
    <row r="1961" spans="1:14" x14ac:dyDescent="0.25">
      <c r="A1961" s="8">
        <v>12</v>
      </c>
      <c r="B1961" s="24" t="s">
        <v>214</v>
      </c>
      <c r="C1961" s="30" t="s">
        <v>162</v>
      </c>
      <c r="D1961" s="25">
        <v>9986</v>
      </c>
      <c r="E1961" s="25">
        <v>0</v>
      </c>
      <c r="F1961" s="25">
        <v>9986</v>
      </c>
      <c r="I1961" s="20" t="e">
        <f>G1961-#REF!</f>
        <v>#REF!</v>
      </c>
      <c r="J1961" s="19"/>
      <c r="K1961" s="20"/>
      <c r="L1961" s="5"/>
      <c r="M1961" s="5"/>
      <c r="N1961" s="5"/>
    </row>
    <row r="1962" spans="1:14" ht="45" x14ac:dyDescent="0.25">
      <c r="A1962" s="8">
        <v>12</v>
      </c>
      <c r="B1962" s="24" t="s">
        <v>214</v>
      </c>
      <c r="C1962" s="30" t="s">
        <v>36</v>
      </c>
      <c r="D1962" s="25">
        <v>506603</v>
      </c>
      <c r="E1962" s="25">
        <v>0</v>
      </c>
      <c r="F1962" s="25">
        <v>506603</v>
      </c>
      <c r="I1962" s="20" t="e">
        <f>G1962-#REF!</f>
        <v>#REF!</v>
      </c>
      <c r="J1962" s="19"/>
      <c r="K1962" s="20"/>
      <c r="L1962" s="5"/>
      <c r="M1962" s="5"/>
      <c r="N1962" s="5"/>
    </row>
    <row r="1963" spans="1:14" ht="45" x14ac:dyDescent="0.25">
      <c r="A1963" s="8">
        <v>12</v>
      </c>
      <c r="B1963" s="24" t="s">
        <v>214</v>
      </c>
      <c r="C1963" s="30" t="s">
        <v>69</v>
      </c>
      <c r="D1963" s="25">
        <v>77892</v>
      </c>
      <c r="E1963" s="25">
        <v>0</v>
      </c>
      <c r="F1963" s="25">
        <v>77892</v>
      </c>
      <c r="I1963" s="20" t="e">
        <f>G1963-#REF!</f>
        <v>#REF!</v>
      </c>
      <c r="J1963" s="19"/>
      <c r="K1963" s="20"/>
      <c r="L1963" s="5"/>
      <c r="M1963" s="5"/>
      <c r="N1963" s="5"/>
    </row>
    <row r="1964" spans="1:14" x14ac:dyDescent="0.25">
      <c r="A1964" s="8">
        <v>12</v>
      </c>
      <c r="B1964" s="24" t="s">
        <v>214</v>
      </c>
      <c r="C1964" s="30" t="s">
        <v>40</v>
      </c>
      <c r="D1964" s="25">
        <v>0</v>
      </c>
      <c r="E1964" s="25">
        <v>0</v>
      </c>
      <c r="F1964" s="25">
        <v>0</v>
      </c>
      <c r="I1964" s="20" t="e">
        <f>G1964-#REF!</f>
        <v>#REF!</v>
      </c>
      <c r="J1964" s="19"/>
      <c r="K1964" s="20"/>
      <c r="L1964" s="5"/>
      <c r="M1964" s="5"/>
      <c r="N1964" s="5"/>
    </row>
    <row r="1965" spans="1:14" x14ac:dyDescent="0.25">
      <c r="A1965" s="8">
        <v>12</v>
      </c>
      <c r="B1965" s="24" t="s">
        <v>214</v>
      </c>
      <c r="C1965" s="30" t="s">
        <v>106</v>
      </c>
      <c r="D1965" s="25">
        <v>59837</v>
      </c>
      <c r="E1965" s="25">
        <v>0</v>
      </c>
      <c r="F1965" s="25">
        <v>59837</v>
      </c>
      <c r="I1965" s="20" t="e">
        <f>G1965-#REF!</f>
        <v>#REF!</v>
      </c>
      <c r="J1965" s="19"/>
      <c r="K1965" s="20"/>
      <c r="L1965" s="5"/>
      <c r="M1965" s="5"/>
      <c r="N1965" s="5"/>
    </row>
    <row r="1966" spans="1:14" x14ac:dyDescent="0.25">
      <c r="A1966" s="8">
        <v>12</v>
      </c>
      <c r="B1966" s="24" t="s">
        <v>214</v>
      </c>
      <c r="C1966" s="30" t="s">
        <v>42</v>
      </c>
      <c r="D1966" s="25">
        <v>700000</v>
      </c>
      <c r="E1966" s="25">
        <v>254968.44</v>
      </c>
      <c r="F1966" s="25">
        <v>445031.56</v>
      </c>
      <c r="I1966" s="20" t="e">
        <f>G1966-#REF!</f>
        <v>#REF!</v>
      </c>
      <c r="J1966" s="19"/>
      <c r="K1966" s="20"/>
      <c r="L1966" s="5"/>
      <c r="M1966" s="5"/>
      <c r="N1966" s="5"/>
    </row>
    <row r="1967" spans="1:14" ht="30" x14ac:dyDescent="0.25">
      <c r="A1967" s="8">
        <v>12</v>
      </c>
      <c r="B1967" s="24" t="s">
        <v>214</v>
      </c>
      <c r="C1967" s="30" t="s">
        <v>43</v>
      </c>
      <c r="D1967" s="25">
        <v>249993.92</v>
      </c>
      <c r="E1967" s="25">
        <v>0</v>
      </c>
      <c r="F1967" s="25">
        <v>249993.92</v>
      </c>
      <c r="I1967" s="20" t="e">
        <f>G1967-#REF!</f>
        <v>#REF!</v>
      </c>
      <c r="J1967" s="19"/>
      <c r="K1967" s="20"/>
      <c r="L1967" s="5"/>
      <c r="M1967" s="5"/>
      <c r="N1967" s="5"/>
    </row>
    <row r="1968" spans="1:14" ht="30" x14ac:dyDescent="0.25">
      <c r="A1968" s="8">
        <v>12</v>
      </c>
      <c r="B1968" s="24" t="s">
        <v>214</v>
      </c>
      <c r="C1968" s="30" t="s">
        <v>44</v>
      </c>
      <c r="D1968" s="25">
        <v>24598</v>
      </c>
      <c r="E1968" s="25">
        <v>1113.5999999999999</v>
      </c>
      <c r="F1968" s="25">
        <v>23484.400000000001</v>
      </c>
      <c r="I1968" s="20" t="e">
        <f>G1968-#REF!</f>
        <v>#REF!</v>
      </c>
      <c r="J1968" s="19"/>
      <c r="K1968" s="20"/>
      <c r="L1968" s="5"/>
      <c r="M1968" s="5"/>
      <c r="N1968" s="5"/>
    </row>
    <row r="1969" spans="1:14" ht="30" x14ac:dyDescent="0.25">
      <c r="A1969" s="8">
        <v>12</v>
      </c>
      <c r="B1969" s="24" t="s">
        <v>214</v>
      </c>
      <c r="C1969" s="30" t="s">
        <v>155</v>
      </c>
      <c r="D1969" s="25">
        <v>52239.7</v>
      </c>
      <c r="E1969" s="25">
        <v>0</v>
      </c>
      <c r="F1969" s="25">
        <v>52239.7</v>
      </c>
      <c r="I1969" s="20" t="e">
        <f>G1969-#REF!</f>
        <v>#REF!</v>
      </c>
      <c r="J1969" s="19"/>
      <c r="K1969" s="20"/>
      <c r="L1969" s="5"/>
      <c r="M1969" s="5"/>
      <c r="N1969" s="5"/>
    </row>
    <row r="1970" spans="1:14" ht="30" x14ac:dyDescent="0.25">
      <c r="A1970" s="8">
        <v>12</v>
      </c>
      <c r="B1970" s="24" t="s">
        <v>214</v>
      </c>
      <c r="C1970" s="30" t="s">
        <v>45</v>
      </c>
      <c r="D1970" s="25">
        <v>433677.6</v>
      </c>
      <c r="E1970" s="25">
        <v>404863.19999999995</v>
      </c>
      <c r="F1970" s="25">
        <v>28814.399999999994</v>
      </c>
      <c r="I1970" s="20" t="e">
        <f>G1970-#REF!</f>
        <v>#REF!</v>
      </c>
      <c r="J1970" s="19"/>
      <c r="K1970" s="20"/>
      <c r="L1970" s="5"/>
      <c r="M1970" s="5"/>
      <c r="N1970" s="5"/>
    </row>
    <row r="1971" spans="1:14" x14ac:dyDescent="0.25">
      <c r="A1971" s="8">
        <v>12</v>
      </c>
      <c r="B1971" s="24" t="s">
        <v>214</v>
      </c>
      <c r="C1971" s="30" t="s">
        <v>46</v>
      </c>
      <c r="D1971" s="25">
        <v>36096.300000000003</v>
      </c>
      <c r="E1971" s="25">
        <v>0</v>
      </c>
      <c r="F1971" s="25">
        <v>36096.300000000003</v>
      </c>
      <c r="I1971" s="20" t="e">
        <f>G1971-#REF!</f>
        <v>#REF!</v>
      </c>
      <c r="J1971" s="19"/>
      <c r="K1971" s="20"/>
      <c r="L1971" s="5"/>
      <c r="M1971" s="5"/>
      <c r="N1971" s="5"/>
    </row>
    <row r="1972" spans="1:14" ht="30" x14ac:dyDescent="0.25">
      <c r="A1972" s="8">
        <v>12</v>
      </c>
      <c r="B1972" s="24" t="s">
        <v>214</v>
      </c>
      <c r="C1972" s="30" t="s">
        <v>70</v>
      </c>
      <c r="D1972" s="25">
        <v>99490</v>
      </c>
      <c r="E1972" s="25">
        <v>0</v>
      </c>
      <c r="F1972" s="25">
        <v>99490</v>
      </c>
      <c r="I1972" s="20" t="e">
        <f>G1972-#REF!</f>
        <v>#REF!</v>
      </c>
      <c r="J1972" s="19"/>
      <c r="K1972" s="20"/>
      <c r="L1972" s="5"/>
      <c r="M1972" s="5"/>
      <c r="N1972" s="5"/>
    </row>
    <row r="1973" spans="1:14" ht="30" x14ac:dyDescent="0.25">
      <c r="A1973" s="8">
        <v>12</v>
      </c>
      <c r="B1973" s="24" t="s">
        <v>214</v>
      </c>
      <c r="C1973" s="30" t="s">
        <v>48</v>
      </c>
      <c r="D1973" s="25">
        <v>2061257</v>
      </c>
      <c r="E1973" s="25">
        <v>948852</v>
      </c>
      <c r="F1973" s="25">
        <v>1112405</v>
      </c>
      <c r="I1973" s="20" t="e">
        <f>G1973-#REF!</f>
        <v>#REF!</v>
      </c>
      <c r="J1973" s="19"/>
      <c r="K1973" s="20"/>
      <c r="L1973" s="5"/>
      <c r="M1973" s="5"/>
      <c r="N1973" s="5"/>
    </row>
    <row r="1974" spans="1:14" ht="45" x14ac:dyDescent="0.25">
      <c r="A1974" s="8">
        <v>12</v>
      </c>
      <c r="B1974" s="24" t="s">
        <v>214</v>
      </c>
      <c r="C1974" s="30" t="s">
        <v>49</v>
      </c>
      <c r="D1974" s="25">
        <v>93460</v>
      </c>
      <c r="E1974" s="25">
        <v>93460</v>
      </c>
      <c r="F1974" s="25">
        <v>0</v>
      </c>
      <c r="I1974" s="20" t="e">
        <f>G1974-#REF!</f>
        <v>#REF!</v>
      </c>
      <c r="J1974" s="19"/>
      <c r="K1974" s="20"/>
      <c r="L1974" s="5"/>
      <c r="M1974" s="5"/>
      <c r="N1974" s="5"/>
    </row>
    <row r="1975" spans="1:14" ht="45" x14ac:dyDescent="0.25">
      <c r="A1975" s="8">
        <v>12</v>
      </c>
      <c r="B1975" s="24" t="s">
        <v>214</v>
      </c>
      <c r="C1975" s="30" t="s">
        <v>50</v>
      </c>
      <c r="D1975" s="25">
        <v>153400</v>
      </c>
      <c r="E1975" s="25">
        <v>0</v>
      </c>
      <c r="F1975" s="25">
        <v>153400</v>
      </c>
      <c r="I1975" s="20" t="e">
        <f>G1975-#REF!</f>
        <v>#REF!</v>
      </c>
      <c r="J1975" s="19"/>
      <c r="K1975" s="20"/>
      <c r="L1975" s="5"/>
      <c r="M1975" s="5"/>
      <c r="N1975" s="5"/>
    </row>
    <row r="1976" spans="1:14" ht="30" x14ac:dyDescent="0.25">
      <c r="A1976" s="8">
        <v>12</v>
      </c>
      <c r="B1976" s="24" t="s">
        <v>214</v>
      </c>
      <c r="C1976" s="30" t="s">
        <v>51</v>
      </c>
      <c r="D1976" s="25">
        <v>26096</v>
      </c>
      <c r="E1976" s="25">
        <v>14393.5</v>
      </c>
      <c r="F1976" s="25">
        <v>11702.5</v>
      </c>
      <c r="I1976" s="20" t="e">
        <f>G1976-#REF!</f>
        <v>#REF!</v>
      </c>
      <c r="J1976" s="19"/>
      <c r="K1976" s="20"/>
      <c r="L1976" s="5"/>
      <c r="M1976" s="5"/>
      <c r="N1976" s="5"/>
    </row>
    <row r="1977" spans="1:14" ht="30" x14ac:dyDescent="0.25">
      <c r="A1977" s="8">
        <v>12</v>
      </c>
      <c r="B1977" s="24" t="s">
        <v>214</v>
      </c>
      <c r="C1977" s="30" t="s">
        <v>117</v>
      </c>
      <c r="D1977" s="25">
        <v>6435168</v>
      </c>
      <c r="E1977" s="25">
        <v>4039358.4000000004</v>
      </c>
      <c r="F1977" s="25">
        <v>2395809.6000000006</v>
      </c>
      <c r="I1977" s="20" t="e">
        <f>G1977-#REF!</f>
        <v>#REF!</v>
      </c>
      <c r="J1977" s="19"/>
      <c r="K1977" s="20"/>
      <c r="L1977" s="5"/>
      <c r="M1977" s="5"/>
      <c r="N1977" s="5"/>
    </row>
    <row r="1978" spans="1:14" ht="45" x14ac:dyDescent="0.25">
      <c r="A1978" s="8">
        <v>12</v>
      </c>
      <c r="B1978" s="24" t="s">
        <v>214</v>
      </c>
      <c r="C1978" s="30" t="s">
        <v>53</v>
      </c>
      <c r="D1978" s="25">
        <v>343298</v>
      </c>
      <c r="E1978" s="25">
        <v>50029.79</v>
      </c>
      <c r="F1978" s="25">
        <v>293268.20999999996</v>
      </c>
      <c r="I1978" s="20" t="e">
        <f>G1978-#REF!</f>
        <v>#REF!</v>
      </c>
      <c r="J1978" s="19"/>
      <c r="K1978" s="20"/>
      <c r="L1978" s="5"/>
      <c r="M1978" s="5"/>
      <c r="N1978" s="5"/>
    </row>
    <row r="1979" spans="1:14" x14ac:dyDescent="0.25">
      <c r="A1979" s="8">
        <v>12</v>
      </c>
      <c r="B1979" s="24" t="s">
        <v>214</v>
      </c>
      <c r="C1979" s="30" t="s">
        <v>54</v>
      </c>
      <c r="D1979" s="25">
        <v>0</v>
      </c>
      <c r="E1979" s="25">
        <v>0</v>
      </c>
      <c r="F1979" s="25">
        <v>0</v>
      </c>
      <c r="I1979" s="20" t="e">
        <f>G1979-#REF!</f>
        <v>#REF!</v>
      </c>
      <c r="J1979" s="19"/>
      <c r="K1979" s="20"/>
      <c r="L1979" s="5"/>
      <c r="M1979" s="5"/>
      <c r="N1979" s="5"/>
    </row>
    <row r="1980" spans="1:14" x14ac:dyDescent="0.25">
      <c r="A1980" s="8">
        <v>12</v>
      </c>
      <c r="B1980" s="24" t="s">
        <v>214</v>
      </c>
      <c r="C1980" s="30" t="s">
        <v>55</v>
      </c>
      <c r="D1980" s="25">
        <v>332332</v>
      </c>
      <c r="E1980" s="25">
        <v>276052</v>
      </c>
      <c r="F1980" s="25">
        <v>56280</v>
      </c>
      <c r="I1980" s="20" t="e">
        <f>G1980-#REF!</f>
        <v>#REF!</v>
      </c>
      <c r="J1980" s="19"/>
      <c r="K1980" s="20"/>
      <c r="L1980" s="5"/>
      <c r="M1980" s="5"/>
      <c r="N1980" s="5"/>
    </row>
    <row r="1981" spans="1:14" x14ac:dyDescent="0.25">
      <c r="A1981" s="8">
        <v>12</v>
      </c>
      <c r="B1981" s="24" t="s">
        <v>214</v>
      </c>
      <c r="C1981" s="30" t="s">
        <v>198</v>
      </c>
      <c r="D1981" s="25">
        <v>2347288.58</v>
      </c>
      <c r="E1981" s="25">
        <v>1569255.13</v>
      </c>
      <c r="F1981" s="25">
        <v>778033.45000000019</v>
      </c>
      <c r="I1981" s="20" t="e">
        <f>G1981-#REF!</f>
        <v>#REF!</v>
      </c>
      <c r="J1981" s="19"/>
      <c r="K1981" s="20"/>
      <c r="L1981" s="5"/>
      <c r="M1981" s="5"/>
      <c r="N1981" s="5"/>
    </row>
    <row r="1982" spans="1:14" x14ac:dyDescent="0.25">
      <c r="A1982" s="8">
        <v>12</v>
      </c>
      <c r="B1982" s="24" t="s">
        <v>214</v>
      </c>
      <c r="C1982" s="30" t="s">
        <v>103</v>
      </c>
      <c r="D1982" s="25">
        <v>24192547</v>
      </c>
      <c r="E1982" s="25">
        <v>0</v>
      </c>
      <c r="F1982" s="25">
        <v>24192547</v>
      </c>
      <c r="I1982" s="20" t="e">
        <f>G1982-#REF!</f>
        <v>#REF!</v>
      </c>
      <c r="J1982" s="19"/>
      <c r="K1982" s="20"/>
      <c r="L1982" s="5"/>
      <c r="M1982" s="5"/>
      <c r="N1982" s="5"/>
    </row>
    <row r="1983" spans="1:14" ht="30" x14ac:dyDescent="0.25">
      <c r="A1983" s="8">
        <v>12</v>
      </c>
      <c r="B1983" s="24" t="s">
        <v>214</v>
      </c>
      <c r="C1983" s="30" t="s">
        <v>104</v>
      </c>
      <c r="D1983" s="25">
        <v>304485677.12</v>
      </c>
      <c r="E1983" s="25">
        <v>0</v>
      </c>
      <c r="F1983" s="25">
        <v>304485677.12</v>
      </c>
      <c r="I1983" s="20" t="e">
        <f>G1983-#REF!</f>
        <v>#REF!</v>
      </c>
      <c r="J1983" s="19"/>
      <c r="K1983" s="20"/>
      <c r="L1983" s="5"/>
      <c r="M1983" s="5"/>
      <c r="N1983" s="5"/>
    </row>
    <row r="1984" spans="1:14" ht="30" x14ac:dyDescent="0.25">
      <c r="A1984" s="8">
        <v>12</v>
      </c>
      <c r="B1984" s="24" t="s">
        <v>214</v>
      </c>
      <c r="C1984" s="30" t="s">
        <v>215</v>
      </c>
      <c r="D1984" s="25">
        <v>18846973.210000001</v>
      </c>
      <c r="E1984" s="25">
        <v>3541131.14</v>
      </c>
      <c r="F1984" s="25">
        <v>15305842.07</v>
      </c>
      <c r="I1984" s="20" t="e">
        <f>G1984-#REF!</f>
        <v>#REF!</v>
      </c>
      <c r="J1984" s="19"/>
      <c r="K1984" s="20"/>
      <c r="L1984" s="5"/>
      <c r="M1984" s="5"/>
      <c r="N1984" s="5"/>
    </row>
    <row r="1985" spans="1:14" x14ac:dyDescent="0.25">
      <c r="A1985" s="8">
        <v>12</v>
      </c>
      <c r="B1985" s="24" t="s">
        <v>216</v>
      </c>
      <c r="C1985" s="30" t="s">
        <v>10</v>
      </c>
      <c r="D1985" s="25">
        <v>20747.810000000001</v>
      </c>
      <c r="E1985" s="25">
        <v>20747.810000000001</v>
      </c>
      <c r="F1985" s="25">
        <v>0</v>
      </c>
      <c r="I1985" s="20" t="e">
        <f>G1985-#REF!</f>
        <v>#REF!</v>
      </c>
      <c r="J1985" s="19"/>
      <c r="K1985" s="20"/>
      <c r="L1985" s="5"/>
      <c r="M1985" s="5"/>
      <c r="N1985" s="5"/>
    </row>
    <row r="1986" spans="1:14" ht="30" x14ac:dyDescent="0.25">
      <c r="A1986" s="8">
        <v>12</v>
      </c>
      <c r="B1986" s="24" t="s">
        <v>216</v>
      </c>
      <c r="C1986" s="30" t="s">
        <v>13</v>
      </c>
      <c r="D1986" s="25">
        <v>10894.8</v>
      </c>
      <c r="E1986" s="25">
        <v>10894.8</v>
      </c>
      <c r="F1986" s="25">
        <v>0</v>
      </c>
      <c r="I1986" s="20" t="e">
        <f>G1986-#REF!</f>
        <v>#REF!</v>
      </c>
      <c r="J1986" s="19"/>
      <c r="K1986" s="20"/>
      <c r="L1986" s="5"/>
      <c r="M1986" s="5"/>
      <c r="N1986" s="5"/>
    </row>
    <row r="1987" spans="1:14" x14ac:dyDescent="0.25">
      <c r="A1987" s="8">
        <v>12</v>
      </c>
      <c r="B1987" s="24" t="s">
        <v>216</v>
      </c>
      <c r="C1987" s="30" t="s">
        <v>112</v>
      </c>
      <c r="D1987" s="25">
        <v>3654.17</v>
      </c>
      <c r="E1987" s="25">
        <v>3654.17</v>
      </c>
      <c r="F1987" s="25">
        <v>0</v>
      </c>
      <c r="I1987" s="20" t="e">
        <f>G1987-#REF!</f>
        <v>#REF!</v>
      </c>
      <c r="J1987" s="19"/>
      <c r="K1987" s="20"/>
      <c r="L1987" s="5"/>
      <c r="M1987" s="5"/>
      <c r="N1987" s="5"/>
    </row>
    <row r="1988" spans="1:14" x14ac:dyDescent="0.25">
      <c r="A1988" s="8">
        <v>12</v>
      </c>
      <c r="B1988" s="24" t="s">
        <v>216</v>
      </c>
      <c r="C1988" s="30" t="s">
        <v>20</v>
      </c>
      <c r="D1988" s="25">
        <v>13305.2</v>
      </c>
      <c r="E1988" s="25">
        <v>13305.2</v>
      </c>
      <c r="F1988" s="25">
        <v>0</v>
      </c>
      <c r="I1988" s="20" t="e">
        <f>G1988-#REF!</f>
        <v>#REF!</v>
      </c>
      <c r="J1988" s="19"/>
      <c r="K1988" s="20"/>
      <c r="L1988" s="5"/>
      <c r="M1988" s="5"/>
      <c r="N1988" s="5"/>
    </row>
    <row r="1989" spans="1:14" ht="30" x14ac:dyDescent="0.25">
      <c r="A1989" s="8">
        <v>12</v>
      </c>
      <c r="B1989" s="24" t="s">
        <v>216</v>
      </c>
      <c r="C1989" s="30" t="s">
        <v>64</v>
      </c>
      <c r="D1989" s="25">
        <v>681.04</v>
      </c>
      <c r="E1989" s="25">
        <v>681.04</v>
      </c>
      <c r="F1989" s="25">
        <v>0</v>
      </c>
      <c r="I1989" s="20" t="e">
        <f>G1989-#REF!</f>
        <v>#REF!</v>
      </c>
      <c r="J1989" s="19"/>
      <c r="K1989" s="20"/>
      <c r="L1989" s="5"/>
      <c r="M1989" s="5"/>
      <c r="N1989" s="5"/>
    </row>
    <row r="1990" spans="1:14" x14ac:dyDescent="0.25">
      <c r="A1990" s="8">
        <v>12</v>
      </c>
      <c r="B1990" s="24" t="s">
        <v>216</v>
      </c>
      <c r="C1990" s="30" t="s">
        <v>26</v>
      </c>
      <c r="D1990" s="25">
        <v>0</v>
      </c>
      <c r="E1990" s="25">
        <v>0</v>
      </c>
      <c r="F1990" s="25">
        <v>0</v>
      </c>
      <c r="I1990" s="20" t="e">
        <f>G1990-#REF!</f>
        <v>#REF!</v>
      </c>
      <c r="J1990" s="19"/>
      <c r="K1990" s="20"/>
      <c r="L1990" s="5"/>
      <c r="M1990" s="5"/>
      <c r="N1990" s="5"/>
    </row>
    <row r="1991" spans="1:14" ht="45" x14ac:dyDescent="0.25">
      <c r="A1991" s="8">
        <v>12</v>
      </c>
      <c r="B1991" s="24" t="s">
        <v>216</v>
      </c>
      <c r="C1991" s="30" t="s">
        <v>36</v>
      </c>
      <c r="D1991" s="25">
        <v>42208</v>
      </c>
      <c r="E1991" s="25">
        <v>42208</v>
      </c>
      <c r="F1991" s="25">
        <v>0</v>
      </c>
      <c r="I1991" s="20" t="e">
        <f>G1991-#REF!</f>
        <v>#REF!</v>
      </c>
      <c r="J1991" s="19"/>
      <c r="K1991" s="20"/>
      <c r="L1991" s="5"/>
      <c r="M1991" s="5"/>
      <c r="N1991" s="5"/>
    </row>
    <row r="1992" spans="1:14" x14ac:dyDescent="0.25">
      <c r="A1992" s="8">
        <v>12</v>
      </c>
      <c r="B1992" s="24" t="s">
        <v>216</v>
      </c>
      <c r="C1992" s="30" t="s">
        <v>38</v>
      </c>
      <c r="D1992" s="25">
        <v>0</v>
      </c>
      <c r="E1992" s="25">
        <v>0</v>
      </c>
      <c r="F1992" s="25">
        <v>0</v>
      </c>
      <c r="I1992" s="20" t="e">
        <f>G1992-#REF!</f>
        <v>#REF!</v>
      </c>
      <c r="J1992" s="19"/>
      <c r="K1992" s="20"/>
      <c r="L1992" s="5"/>
      <c r="M1992" s="5"/>
      <c r="N1992" s="5"/>
    </row>
    <row r="1993" spans="1:14" ht="30" x14ac:dyDescent="0.25">
      <c r="A1993" s="8">
        <v>12</v>
      </c>
      <c r="B1993" s="24" t="s">
        <v>216</v>
      </c>
      <c r="C1993" s="30" t="s">
        <v>43</v>
      </c>
      <c r="D1993" s="25">
        <v>15582.4</v>
      </c>
      <c r="E1993" s="25">
        <v>15582.4</v>
      </c>
      <c r="F1993" s="25">
        <v>0</v>
      </c>
      <c r="I1993" s="20" t="e">
        <f>G1993-#REF!</f>
        <v>#REF!</v>
      </c>
      <c r="J1993" s="19"/>
      <c r="K1993" s="20"/>
      <c r="L1993" s="5"/>
      <c r="M1993" s="5"/>
      <c r="N1993" s="5"/>
    </row>
    <row r="1994" spans="1:14" ht="30" x14ac:dyDescent="0.25">
      <c r="A1994" s="8">
        <v>12</v>
      </c>
      <c r="B1994" s="24" t="s">
        <v>216</v>
      </c>
      <c r="C1994" s="30" t="s">
        <v>44</v>
      </c>
      <c r="D1994" s="25">
        <v>10116</v>
      </c>
      <c r="E1994" s="25">
        <v>10116</v>
      </c>
      <c r="F1994" s="25">
        <v>0</v>
      </c>
      <c r="I1994" s="20" t="e">
        <f>G1994-#REF!</f>
        <v>#REF!</v>
      </c>
      <c r="J1994" s="19"/>
      <c r="K1994" s="20"/>
      <c r="L1994" s="5"/>
      <c r="M1994" s="5"/>
      <c r="N1994" s="5"/>
    </row>
    <row r="1995" spans="1:14" ht="30" x14ac:dyDescent="0.25">
      <c r="A1995" s="8">
        <v>12</v>
      </c>
      <c r="B1995" s="24" t="s">
        <v>216</v>
      </c>
      <c r="C1995" s="30" t="s">
        <v>45</v>
      </c>
      <c r="D1995" s="25">
        <v>417.6</v>
      </c>
      <c r="E1995" s="25">
        <v>417.6</v>
      </c>
      <c r="F1995" s="25">
        <v>0</v>
      </c>
      <c r="I1995" s="20" t="e">
        <f>G1995-#REF!</f>
        <v>#REF!</v>
      </c>
      <c r="J1995" s="19"/>
      <c r="K1995" s="20"/>
      <c r="L1995" s="5"/>
      <c r="M1995" s="5"/>
      <c r="N1995" s="5"/>
    </row>
    <row r="1996" spans="1:14" ht="30" x14ac:dyDescent="0.25">
      <c r="A1996" s="8">
        <v>12</v>
      </c>
      <c r="B1996" s="24" t="s">
        <v>216</v>
      </c>
      <c r="C1996" s="30" t="s">
        <v>91</v>
      </c>
      <c r="D1996" s="25">
        <v>60453.66</v>
      </c>
      <c r="E1996" s="25">
        <v>60453.66</v>
      </c>
      <c r="F1996" s="25">
        <v>0</v>
      </c>
      <c r="I1996" s="20" t="e">
        <f>G1996-#REF!</f>
        <v>#REF!</v>
      </c>
      <c r="J1996" s="19"/>
      <c r="K1996" s="20"/>
      <c r="L1996" s="5"/>
      <c r="M1996" s="5"/>
      <c r="N1996" s="5"/>
    </row>
    <row r="1997" spans="1:14" x14ac:dyDescent="0.25">
      <c r="A1997" s="8">
        <v>12</v>
      </c>
      <c r="B1997" s="24" t="s">
        <v>216</v>
      </c>
      <c r="C1997" s="30" t="s">
        <v>46</v>
      </c>
      <c r="D1997" s="25">
        <v>0</v>
      </c>
      <c r="E1997" s="25">
        <v>0</v>
      </c>
      <c r="F1997" s="25">
        <v>0</v>
      </c>
      <c r="I1997" s="20" t="e">
        <f>G1997-#REF!</f>
        <v>#REF!</v>
      </c>
      <c r="J1997" s="19"/>
      <c r="K1997" s="20"/>
      <c r="L1997" s="5"/>
      <c r="M1997" s="5"/>
      <c r="N1997" s="5"/>
    </row>
    <row r="1998" spans="1:14" ht="45" x14ac:dyDescent="0.25">
      <c r="A1998" s="8">
        <v>12</v>
      </c>
      <c r="B1998" s="24" t="s">
        <v>216</v>
      </c>
      <c r="C1998" s="30" t="s">
        <v>49</v>
      </c>
      <c r="D1998" s="25">
        <v>80069</v>
      </c>
      <c r="E1998" s="25">
        <v>80069</v>
      </c>
      <c r="F1998" s="25">
        <v>0</v>
      </c>
      <c r="I1998" s="20" t="e">
        <f>G1998-#REF!</f>
        <v>#REF!</v>
      </c>
      <c r="J1998" s="19"/>
      <c r="K1998" s="20"/>
      <c r="L1998" s="5"/>
      <c r="M1998" s="5"/>
      <c r="N1998" s="5"/>
    </row>
    <row r="1999" spans="1:14" ht="30" x14ac:dyDescent="0.25">
      <c r="A1999" s="8">
        <v>12</v>
      </c>
      <c r="B1999" s="24" t="s">
        <v>216</v>
      </c>
      <c r="C1999" s="30" t="s">
        <v>51</v>
      </c>
      <c r="D1999" s="25">
        <v>4149</v>
      </c>
      <c r="E1999" s="25">
        <v>4149</v>
      </c>
      <c r="F1999" s="25">
        <v>0</v>
      </c>
      <c r="I1999" s="20" t="e">
        <f>G1999-#REF!</f>
        <v>#REF!</v>
      </c>
      <c r="J1999" s="19"/>
      <c r="K1999" s="20"/>
      <c r="L1999" s="5"/>
      <c r="M1999" s="5"/>
      <c r="N1999" s="5"/>
    </row>
    <row r="2000" spans="1:14" ht="45" x14ac:dyDescent="0.25">
      <c r="A2000" s="8">
        <v>12</v>
      </c>
      <c r="B2000" s="24" t="s">
        <v>216</v>
      </c>
      <c r="C2000" s="30" t="s">
        <v>66</v>
      </c>
      <c r="D2000" s="25">
        <v>7009.22</v>
      </c>
      <c r="E2000" s="25">
        <v>7009.22</v>
      </c>
      <c r="F2000" s="25">
        <v>0</v>
      </c>
      <c r="I2000" s="20" t="e">
        <f>G2000-#REF!</f>
        <v>#REF!</v>
      </c>
      <c r="J2000" s="19"/>
      <c r="K2000" s="20"/>
      <c r="L2000" s="5"/>
      <c r="M2000" s="5"/>
      <c r="N2000" s="5"/>
    </row>
    <row r="2001" spans="1:14" ht="30" x14ac:dyDescent="0.25">
      <c r="A2001" s="8">
        <v>12</v>
      </c>
      <c r="B2001" s="24" t="s">
        <v>216</v>
      </c>
      <c r="C2001" s="30" t="s">
        <v>52</v>
      </c>
      <c r="D2001" s="25">
        <v>20841.900000000001</v>
      </c>
      <c r="E2001" s="25">
        <v>20841.900000000001</v>
      </c>
      <c r="F2001" s="25">
        <v>0</v>
      </c>
      <c r="I2001" s="20" t="e">
        <f>G2001-#REF!</f>
        <v>#REF!</v>
      </c>
      <c r="J2001" s="19"/>
      <c r="K2001" s="20"/>
      <c r="L2001" s="5"/>
      <c r="M2001" s="5"/>
      <c r="N2001" s="5"/>
    </row>
    <row r="2002" spans="1:14" x14ac:dyDescent="0.25">
      <c r="A2002" s="8">
        <v>12</v>
      </c>
      <c r="B2002" s="24" t="s">
        <v>216</v>
      </c>
      <c r="C2002" s="30" t="s">
        <v>55</v>
      </c>
      <c r="D2002" s="25">
        <v>3852</v>
      </c>
      <c r="E2002" s="25">
        <v>3852</v>
      </c>
      <c r="F2002" s="25">
        <v>0</v>
      </c>
      <c r="I2002" s="20" t="e">
        <f>G2002-#REF!</f>
        <v>#REF!</v>
      </c>
      <c r="J2002" s="19"/>
      <c r="K2002" s="20"/>
      <c r="L2002" s="5"/>
      <c r="M2002" s="5"/>
      <c r="N2002" s="5"/>
    </row>
    <row r="2003" spans="1:14" x14ac:dyDescent="0.25">
      <c r="A2003" s="8">
        <v>12</v>
      </c>
      <c r="B2003" s="24" t="s">
        <v>217</v>
      </c>
      <c r="C2003" s="30" t="s">
        <v>10</v>
      </c>
      <c r="D2003" s="25">
        <v>120768.84</v>
      </c>
      <c r="E2003" s="25">
        <v>18188.8</v>
      </c>
      <c r="F2003" s="25">
        <v>102580.04</v>
      </c>
      <c r="I2003" s="20" t="e">
        <f>G2003-#REF!</f>
        <v>#REF!</v>
      </c>
      <c r="J2003" s="19"/>
      <c r="K2003" s="20"/>
      <c r="L2003" s="5"/>
      <c r="M2003" s="5"/>
      <c r="N2003" s="5"/>
    </row>
    <row r="2004" spans="1:14" ht="30" x14ac:dyDescent="0.25">
      <c r="A2004" s="8">
        <v>12</v>
      </c>
      <c r="B2004" s="24" t="s">
        <v>217</v>
      </c>
      <c r="C2004" s="30" t="s">
        <v>11</v>
      </c>
      <c r="D2004" s="25">
        <v>1051310</v>
      </c>
      <c r="E2004" s="25">
        <v>0</v>
      </c>
      <c r="F2004" s="25">
        <v>1051310</v>
      </c>
      <c r="I2004" s="20" t="e">
        <f>G2004-#REF!</f>
        <v>#REF!</v>
      </c>
      <c r="J2004" s="19"/>
      <c r="K2004" s="20"/>
      <c r="L2004" s="5"/>
      <c r="M2004" s="5"/>
      <c r="N2004" s="5"/>
    </row>
    <row r="2005" spans="1:14" ht="30" x14ac:dyDescent="0.25">
      <c r="A2005" s="8">
        <v>12</v>
      </c>
      <c r="B2005" s="24" t="s">
        <v>217</v>
      </c>
      <c r="C2005" s="30" t="s">
        <v>13</v>
      </c>
      <c r="D2005" s="25">
        <v>0</v>
      </c>
      <c r="E2005" s="25">
        <v>0</v>
      </c>
      <c r="F2005" s="25">
        <v>0</v>
      </c>
      <c r="I2005" s="20" t="e">
        <f>G2005-#REF!</f>
        <v>#REF!</v>
      </c>
      <c r="J2005" s="19"/>
      <c r="K2005" s="20"/>
      <c r="L2005" s="5"/>
      <c r="M2005" s="5"/>
      <c r="N2005" s="5"/>
    </row>
    <row r="2006" spans="1:14" x14ac:dyDescent="0.25">
      <c r="A2006" s="8">
        <v>12</v>
      </c>
      <c r="B2006" s="24" t="s">
        <v>217</v>
      </c>
      <c r="C2006" s="30" t="s">
        <v>112</v>
      </c>
      <c r="D2006" s="25">
        <v>7146</v>
      </c>
      <c r="E2006" s="25">
        <v>0</v>
      </c>
      <c r="F2006" s="25">
        <v>7146</v>
      </c>
      <c r="I2006" s="20" t="e">
        <f>G2006-#REF!</f>
        <v>#REF!</v>
      </c>
      <c r="J2006" s="19"/>
      <c r="K2006" s="20"/>
      <c r="L2006" s="5"/>
      <c r="M2006" s="5"/>
      <c r="N2006" s="5"/>
    </row>
    <row r="2007" spans="1:14" x14ac:dyDescent="0.25">
      <c r="A2007" s="8">
        <v>12</v>
      </c>
      <c r="B2007" s="24" t="s">
        <v>217</v>
      </c>
      <c r="C2007" s="30" t="s">
        <v>15</v>
      </c>
      <c r="D2007" s="25">
        <v>44442</v>
      </c>
      <c r="E2007" s="25">
        <v>0</v>
      </c>
      <c r="F2007" s="25">
        <v>44442</v>
      </c>
      <c r="I2007" s="20" t="e">
        <f>G2007-#REF!</f>
        <v>#REF!</v>
      </c>
      <c r="J2007" s="19"/>
      <c r="K2007" s="20"/>
      <c r="L2007" s="5"/>
      <c r="M2007" s="5"/>
      <c r="N2007" s="5"/>
    </row>
    <row r="2008" spans="1:14" x14ac:dyDescent="0.25">
      <c r="A2008" s="8">
        <v>12</v>
      </c>
      <c r="B2008" s="24" t="s">
        <v>217</v>
      </c>
      <c r="C2008" s="30" t="s">
        <v>62</v>
      </c>
      <c r="D2008" s="25">
        <v>13900764629</v>
      </c>
      <c r="E2008" s="25">
        <v>949596760</v>
      </c>
      <c r="F2008" s="25">
        <v>2301847869</v>
      </c>
      <c r="I2008" s="20" t="e">
        <f>G2008-#REF!</f>
        <v>#REF!</v>
      </c>
      <c r="J2008" s="19"/>
      <c r="K2008" s="20"/>
      <c r="L2008" s="5"/>
      <c r="M2008" s="5"/>
      <c r="N2008" s="5"/>
    </row>
    <row r="2009" spans="1:14" x14ac:dyDescent="0.25">
      <c r="A2009" s="8">
        <v>12</v>
      </c>
      <c r="B2009" s="24" t="s">
        <v>217</v>
      </c>
      <c r="C2009" s="30" t="s">
        <v>20</v>
      </c>
      <c r="D2009" s="25">
        <v>0</v>
      </c>
      <c r="E2009" s="25">
        <v>0</v>
      </c>
      <c r="F2009" s="25">
        <v>0</v>
      </c>
      <c r="I2009" s="20" t="e">
        <f>G2009-#REF!</f>
        <v>#REF!</v>
      </c>
      <c r="J2009" s="19"/>
      <c r="K2009" s="20"/>
      <c r="L2009" s="5"/>
      <c r="M2009" s="5"/>
      <c r="N2009" s="5"/>
    </row>
    <row r="2010" spans="1:14" x14ac:dyDescent="0.25">
      <c r="A2010" s="8">
        <v>12</v>
      </c>
      <c r="B2010" s="24" t="s">
        <v>217</v>
      </c>
      <c r="C2010" s="30" t="s">
        <v>22</v>
      </c>
      <c r="D2010" s="25">
        <v>10050</v>
      </c>
      <c r="E2010" s="25">
        <v>0</v>
      </c>
      <c r="F2010" s="25">
        <v>10050</v>
      </c>
      <c r="I2010" s="20" t="e">
        <f>G2010-#REF!</f>
        <v>#REF!</v>
      </c>
      <c r="J2010" s="19"/>
      <c r="K2010" s="20"/>
      <c r="L2010" s="5"/>
      <c r="M2010" s="5"/>
      <c r="N2010" s="5"/>
    </row>
    <row r="2011" spans="1:14" ht="30" x14ac:dyDescent="0.25">
      <c r="A2011" s="8">
        <v>12</v>
      </c>
      <c r="B2011" s="24" t="s">
        <v>217</v>
      </c>
      <c r="C2011" s="30" t="s">
        <v>64</v>
      </c>
      <c r="D2011" s="25">
        <v>68261</v>
      </c>
      <c r="E2011" s="25">
        <v>0</v>
      </c>
      <c r="F2011" s="25">
        <v>68261</v>
      </c>
      <c r="I2011" s="20" t="e">
        <f>G2011-#REF!</f>
        <v>#REF!</v>
      </c>
      <c r="J2011" s="19"/>
      <c r="K2011" s="20"/>
      <c r="L2011" s="5"/>
      <c r="M2011" s="5"/>
      <c r="N2011" s="5"/>
    </row>
    <row r="2012" spans="1:14" x14ac:dyDescent="0.25">
      <c r="A2012" s="8">
        <v>12</v>
      </c>
      <c r="B2012" s="24" t="s">
        <v>217</v>
      </c>
      <c r="C2012" s="30" t="s">
        <v>31</v>
      </c>
      <c r="D2012" s="25">
        <v>91007</v>
      </c>
      <c r="E2012" s="25">
        <v>0</v>
      </c>
      <c r="F2012" s="25">
        <v>91007</v>
      </c>
      <c r="I2012" s="20" t="e">
        <f>G2012-#REF!</f>
        <v>#REF!</v>
      </c>
      <c r="J2012" s="19"/>
      <c r="K2012" s="20"/>
      <c r="L2012" s="5"/>
      <c r="M2012" s="5"/>
      <c r="N2012" s="5"/>
    </row>
    <row r="2013" spans="1:14" ht="30" x14ac:dyDescent="0.25">
      <c r="A2013" s="8">
        <v>12</v>
      </c>
      <c r="B2013" s="24" t="s">
        <v>217</v>
      </c>
      <c r="C2013" s="30" t="s">
        <v>115</v>
      </c>
      <c r="D2013" s="25">
        <v>0</v>
      </c>
      <c r="E2013" s="25">
        <v>0</v>
      </c>
      <c r="F2013" s="25">
        <v>0</v>
      </c>
      <c r="I2013" s="20" t="e">
        <f>G2013-#REF!</f>
        <v>#REF!</v>
      </c>
      <c r="J2013" s="19"/>
      <c r="K2013" s="20"/>
      <c r="L2013" s="5"/>
      <c r="M2013" s="5"/>
      <c r="N2013" s="5"/>
    </row>
    <row r="2014" spans="1:14" x14ac:dyDescent="0.25">
      <c r="A2014" s="8">
        <v>12</v>
      </c>
      <c r="B2014" s="24" t="s">
        <v>217</v>
      </c>
      <c r="C2014" s="30" t="s">
        <v>142</v>
      </c>
      <c r="D2014" s="25">
        <v>1000000</v>
      </c>
      <c r="E2014" s="25">
        <v>0</v>
      </c>
      <c r="F2014" s="25">
        <v>1000000</v>
      </c>
      <c r="I2014" s="20" t="e">
        <f>G2014-#REF!</f>
        <v>#REF!</v>
      </c>
      <c r="J2014" s="19"/>
      <c r="K2014" s="20"/>
      <c r="L2014" s="5"/>
      <c r="M2014" s="5"/>
      <c r="N2014" s="5"/>
    </row>
    <row r="2015" spans="1:14" ht="45" x14ac:dyDescent="0.25">
      <c r="A2015" s="8">
        <v>12</v>
      </c>
      <c r="B2015" s="24" t="s">
        <v>217</v>
      </c>
      <c r="C2015" s="30" t="s">
        <v>36</v>
      </c>
      <c r="D2015" s="25">
        <v>20063177.34</v>
      </c>
      <c r="E2015" s="25">
        <v>0</v>
      </c>
      <c r="F2015" s="25">
        <v>20063177.34</v>
      </c>
      <c r="I2015" s="20" t="e">
        <f>G2015-#REF!</f>
        <v>#REF!</v>
      </c>
      <c r="J2015" s="19"/>
      <c r="K2015" s="20"/>
      <c r="L2015" s="5"/>
      <c r="M2015" s="5"/>
      <c r="N2015" s="5"/>
    </row>
    <row r="2016" spans="1:14" x14ac:dyDescent="0.25">
      <c r="A2016" s="8">
        <v>12</v>
      </c>
      <c r="B2016" s="24" t="s">
        <v>217</v>
      </c>
      <c r="C2016" s="30" t="s">
        <v>39</v>
      </c>
      <c r="D2016" s="25">
        <v>241592.66</v>
      </c>
      <c r="E2016" s="25">
        <v>0</v>
      </c>
      <c r="F2016" s="25">
        <v>241592.66</v>
      </c>
      <c r="I2016" s="20" t="e">
        <f>G2016-#REF!</f>
        <v>#REF!</v>
      </c>
      <c r="J2016" s="19"/>
      <c r="K2016" s="20"/>
      <c r="L2016" s="5"/>
      <c r="M2016" s="5"/>
      <c r="N2016" s="5"/>
    </row>
    <row r="2017" spans="1:14" x14ac:dyDescent="0.25">
      <c r="A2017" s="8">
        <v>12</v>
      </c>
      <c r="B2017" s="24" t="s">
        <v>217</v>
      </c>
      <c r="C2017" s="30" t="s">
        <v>106</v>
      </c>
      <c r="D2017" s="25">
        <v>3354.16</v>
      </c>
      <c r="E2017" s="25">
        <v>3354.16</v>
      </c>
      <c r="F2017" s="25">
        <v>0</v>
      </c>
      <c r="I2017" s="20" t="e">
        <f>G2017-#REF!</f>
        <v>#REF!</v>
      </c>
      <c r="J2017" s="19"/>
      <c r="K2017" s="20"/>
      <c r="L2017" s="5"/>
      <c r="M2017" s="5"/>
      <c r="N2017" s="5"/>
    </row>
    <row r="2018" spans="1:14" ht="30" x14ac:dyDescent="0.25">
      <c r="A2018" s="8">
        <v>12</v>
      </c>
      <c r="B2018" s="24" t="s">
        <v>217</v>
      </c>
      <c r="C2018" s="30" t="s">
        <v>43</v>
      </c>
      <c r="D2018" s="25">
        <v>75142.66</v>
      </c>
      <c r="E2018" s="25">
        <v>0</v>
      </c>
      <c r="F2018" s="25">
        <v>75142.66</v>
      </c>
      <c r="I2018" s="20" t="e">
        <f>G2018-#REF!</f>
        <v>#REF!</v>
      </c>
      <c r="J2018" s="19"/>
      <c r="K2018" s="20"/>
      <c r="L2018" s="5"/>
      <c r="M2018" s="5"/>
      <c r="N2018" s="5"/>
    </row>
    <row r="2019" spans="1:14" ht="30" x14ac:dyDescent="0.25">
      <c r="A2019" s="8">
        <v>12</v>
      </c>
      <c r="B2019" s="24" t="s">
        <v>217</v>
      </c>
      <c r="C2019" s="30" t="s">
        <v>44</v>
      </c>
      <c r="D2019" s="25">
        <v>34458</v>
      </c>
      <c r="E2019" s="25">
        <v>0</v>
      </c>
      <c r="F2019" s="25">
        <v>34458</v>
      </c>
      <c r="I2019" s="20" t="e">
        <f>G2019-#REF!</f>
        <v>#REF!</v>
      </c>
      <c r="J2019" s="19"/>
      <c r="K2019" s="20"/>
      <c r="L2019" s="5"/>
      <c r="M2019" s="5"/>
      <c r="N2019" s="5"/>
    </row>
    <row r="2020" spans="1:14" ht="30" x14ac:dyDescent="0.25">
      <c r="A2020" s="8">
        <v>12</v>
      </c>
      <c r="B2020" s="24" t="s">
        <v>217</v>
      </c>
      <c r="C2020" s="30" t="s">
        <v>155</v>
      </c>
      <c r="D2020" s="25">
        <v>11523</v>
      </c>
      <c r="E2020" s="25">
        <v>0</v>
      </c>
      <c r="F2020" s="25">
        <v>11523</v>
      </c>
      <c r="I2020" s="20" t="e">
        <f>G2020-#REF!</f>
        <v>#REF!</v>
      </c>
      <c r="J2020" s="19"/>
      <c r="K2020" s="20"/>
      <c r="L2020" s="5"/>
      <c r="M2020" s="5"/>
      <c r="N2020" s="5"/>
    </row>
    <row r="2021" spans="1:14" ht="30" x14ac:dyDescent="0.25">
      <c r="A2021" s="8">
        <v>12</v>
      </c>
      <c r="B2021" s="24" t="s">
        <v>217</v>
      </c>
      <c r="C2021" s="30" t="s">
        <v>45</v>
      </c>
      <c r="D2021" s="25">
        <v>39962</v>
      </c>
      <c r="E2021" s="25">
        <v>39962</v>
      </c>
      <c r="F2021" s="25">
        <v>0</v>
      </c>
      <c r="I2021" s="20" t="e">
        <f>G2021-#REF!</f>
        <v>#REF!</v>
      </c>
      <c r="J2021" s="19"/>
      <c r="K2021" s="20"/>
      <c r="L2021" s="5"/>
      <c r="M2021" s="5"/>
      <c r="N2021" s="5"/>
    </row>
    <row r="2022" spans="1:14" ht="30" x14ac:dyDescent="0.25">
      <c r="A2022" s="8">
        <v>12</v>
      </c>
      <c r="B2022" s="24" t="s">
        <v>217</v>
      </c>
      <c r="C2022" s="30" t="s">
        <v>70</v>
      </c>
      <c r="D2022" s="25">
        <v>12532458</v>
      </c>
      <c r="E2022" s="25">
        <v>0</v>
      </c>
      <c r="F2022" s="25">
        <v>12532458</v>
      </c>
      <c r="I2022" s="20" t="e">
        <f>G2022-#REF!</f>
        <v>#REF!</v>
      </c>
      <c r="J2022" s="19"/>
      <c r="K2022" s="20"/>
      <c r="L2022" s="5"/>
      <c r="M2022" s="5"/>
      <c r="N2022" s="5"/>
    </row>
    <row r="2023" spans="1:14" ht="30" x14ac:dyDescent="0.25">
      <c r="A2023" s="8">
        <v>12</v>
      </c>
      <c r="B2023" s="24" t="s">
        <v>217</v>
      </c>
      <c r="C2023" s="30" t="s">
        <v>71</v>
      </c>
      <c r="D2023" s="25">
        <v>170641</v>
      </c>
      <c r="E2023" s="25">
        <v>0</v>
      </c>
      <c r="F2023" s="25">
        <v>170641</v>
      </c>
      <c r="I2023" s="20" t="e">
        <f>G2023-#REF!</f>
        <v>#REF!</v>
      </c>
      <c r="J2023" s="19"/>
      <c r="K2023" s="20"/>
      <c r="L2023" s="5"/>
      <c r="M2023" s="5"/>
      <c r="N2023" s="5"/>
    </row>
    <row r="2024" spans="1:14" ht="30" x14ac:dyDescent="0.25">
      <c r="A2024" s="8">
        <v>12</v>
      </c>
      <c r="B2024" s="24" t="s">
        <v>217</v>
      </c>
      <c r="C2024" s="30" t="s">
        <v>48</v>
      </c>
      <c r="D2024" s="25">
        <v>456028</v>
      </c>
      <c r="E2024" s="25">
        <v>277309</v>
      </c>
      <c r="F2024" s="25">
        <v>178719</v>
      </c>
      <c r="I2024" s="20" t="e">
        <f>G2024-#REF!</f>
        <v>#REF!</v>
      </c>
      <c r="J2024" s="19"/>
      <c r="K2024" s="20"/>
      <c r="L2024" s="5"/>
      <c r="M2024" s="5"/>
      <c r="N2024" s="5"/>
    </row>
    <row r="2025" spans="1:14" ht="45" x14ac:dyDescent="0.25">
      <c r="A2025" s="8">
        <v>12</v>
      </c>
      <c r="B2025" s="24" t="s">
        <v>217</v>
      </c>
      <c r="C2025" s="30" t="s">
        <v>49</v>
      </c>
      <c r="D2025" s="25">
        <v>64738</v>
      </c>
      <c r="E2025" s="25">
        <v>0</v>
      </c>
      <c r="F2025" s="25">
        <v>64738</v>
      </c>
      <c r="I2025" s="20" t="e">
        <f>G2025-#REF!</f>
        <v>#REF!</v>
      </c>
      <c r="J2025" s="19"/>
      <c r="K2025" s="20"/>
      <c r="L2025" s="5"/>
      <c r="M2025" s="5"/>
      <c r="N2025" s="5"/>
    </row>
    <row r="2026" spans="1:14" ht="45" x14ac:dyDescent="0.25">
      <c r="A2026" s="8">
        <v>12</v>
      </c>
      <c r="B2026" s="24" t="s">
        <v>217</v>
      </c>
      <c r="C2026" s="30" t="s">
        <v>50</v>
      </c>
      <c r="D2026" s="25">
        <v>15040</v>
      </c>
      <c r="E2026" s="25">
        <v>0</v>
      </c>
      <c r="F2026" s="25">
        <v>15040</v>
      </c>
      <c r="I2026" s="20" t="e">
        <f>G2026-#REF!</f>
        <v>#REF!</v>
      </c>
      <c r="J2026" s="19"/>
      <c r="K2026" s="20"/>
      <c r="L2026" s="5"/>
      <c r="M2026" s="5"/>
      <c r="N2026" s="5"/>
    </row>
    <row r="2027" spans="1:14" ht="30" x14ac:dyDescent="0.25">
      <c r="A2027" s="8">
        <v>12</v>
      </c>
      <c r="B2027" s="24" t="s">
        <v>217</v>
      </c>
      <c r="C2027" s="30" t="s">
        <v>51</v>
      </c>
      <c r="D2027" s="25">
        <v>57678</v>
      </c>
      <c r="E2027" s="25">
        <v>21619.200000000001</v>
      </c>
      <c r="F2027" s="25">
        <v>36058.800000000003</v>
      </c>
      <c r="I2027" s="20" t="e">
        <f>G2027-#REF!</f>
        <v>#REF!</v>
      </c>
      <c r="J2027" s="19"/>
      <c r="K2027" s="20"/>
      <c r="L2027" s="5"/>
      <c r="M2027" s="5"/>
      <c r="N2027" s="5"/>
    </row>
    <row r="2028" spans="1:14" ht="30" x14ac:dyDescent="0.25">
      <c r="A2028" s="8">
        <v>12</v>
      </c>
      <c r="B2028" s="24" t="s">
        <v>217</v>
      </c>
      <c r="C2028" s="30" t="s">
        <v>117</v>
      </c>
      <c r="D2028" s="25">
        <v>890909</v>
      </c>
      <c r="E2028" s="25">
        <v>183098.27</v>
      </c>
      <c r="F2028" s="25">
        <v>707810.73</v>
      </c>
      <c r="I2028" s="20" t="e">
        <f>G2028-#REF!</f>
        <v>#REF!</v>
      </c>
      <c r="J2028" s="19"/>
      <c r="K2028" s="20"/>
      <c r="L2028" s="5"/>
      <c r="M2028" s="5"/>
      <c r="N2028" s="5"/>
    </row>
    <row r="2029" spans="1:14" ht="30" x14ac:dyDescent="0.25">
      <c r="A2029" s="8">
        <v>12</v>
      </c>
      <c r="B2029" s="24" t="s">
        <v>217</v>
      </c>
      <c r="C2029" s="30" t="s">
        <v>52</v>
      </c>
      <c r="D2029" s="25">
        <v>20747</v>
      </c>
      <c r="E2029" s="25">
        <v>0</v>
      </c>
      <c r="F2029" s="25">
        <v>20747</v>
      </c>
      <c r="I2029" s="20" t="e">
        <f>G2029-#REF!</f>
        <v>#REF!</v>
      </c>
      <c r="J2029" s="19"/>
      <c r="K2029" s="20"/>
      <c r="L2029" s="5"/>
      <c r="M2029" s="5"/>
      <c r="N2029" s="5"/>
    </row>
    <row r="2030" spans="1:14" ht="45" x14ac:dyDescent="0.25">
      <c r="A2030" s="8">
        <v>12</v>
      </c>
      <c r="B2030" s="24" t="s">
        <v>217</v>
      </c>
      <c r="C2030" s="30" t="s">
        <v>53</v>
      </c>
      <c r="D2030" s="25">
        <v>16235</v>
      </c>
      <c r="E2030" s="25">
        <v>0</v>
      </c>
      <c r="F2030" s="25">
        <v>16235</v>
      </c>
      <c r="I2030" s="20" t="e">
        <f>G2030-#REF!</f>
        <v>#REF!</v>
      </c>
      <c r="J2030" s="19"/>
      <c r="K2030" s="20"/>
      <c r="L2030" s="5"/>
      <c r="M2030" s="5"/>
      <c r="N2030" s="5"/>
    </row>
    <row r="2031" spans="1:14" x14ac:dyDescent="0.25">
      <c r="A2031" s="8">
        <v>12</v>
      </c>
      <c r="B2031" s="24" t="s">
        <v>217</v>
      </c>
      <c r="C2031" s="30" t="s">
        <v>54</v>
      </c>
      <c r="D2031" s="25">
        <v>4277416</v>
      </c>
      <c r="E2031" s="25">
        <v>0</v>
      </c>
      <c r="F2031" s="25">
        <v>4277416</v>
      </c>
      <c r="I2031" s="20" t="e">
        <f>G2031-#REF!</f>
        <v>#REF!</v>
      </c>
      <c r="J2031" s="19"/>
      <c r="K2031" s="20"/>
      <c r="L2031" s="5"/>
      <c r="M2031" s="5"/>
      <c r="N2031" s="5"/>
    </row>
    <row r="2032" spans="1:14" x14ac:dyDescent="0.25">
      <c r="A2032" s="8">
        <v>12</v>
      </c>
      <c r="B2032" s="24" t="s">
        <v>217</v>
      </c>
      <c r="C2032" s="30" t="s">
        <v>55</v>
      </c>
      <c r="D2032" s="25">
        <v>6095</v>
      </c>
      <c r="E2032" s="25">
        <v>6095</v>
      </c>
      <c r="F2032" s="25">
        <v>0</v>
      </c>
      <c r="I2032" s="20" t="e">
        <f>G2032-#REF!</f>
        <v>#REF!</v>
      </c>
      <c r="J2032" s="19"/>
      <c r="K2032" s="20"/>
      <c r="L2032" s="5"/>
      <c r="M2032" s="5"/>
      <c r="N2032" s="5"/>
    </row>
    <row r="2033" spans="1:14" ht="30" x14ac:dyDescent="0.25">
      <c r="A2033" s="8">
        <v>12</v>
      </c>
      <c r="B2033" s="24" t="s">
        <v>217</v>
      </c>
      <c r="C2033" s="30" t="s">
        <v>104</v>
      </c>
      <c r="D2033" s="25">
        <v>73944687.359999999</v>
      </c>
      <c r="E2033" s="25">
        <v>0</v>
      </c>
      <c r="F2033" s="25">
        <v>73944687.359999999</v>
      </c>
      <c r="I2033" s="20" t="e">
        <f>G2033-#REF!</f>
        <v>#REF!</v>
      </c>
      <c r="J2033" s="19"/>
      <c r="K2033" s="20"/>
      <c r="L2033" s="5"/>
      <c r="M2033" s="5"/>
      <c r="N2033" s="5"/>
    </row>
    <row r="2034" spans="1:14" x14ac:dyDescent="0.25">
      <c r="A2034" s="8">
        <v>12</v>
      </c>
      <c r="B2034" s="24" t="s">
        <v>218</v>
      </c>
      <c r="C2034" s="30" t="s">
        <v>10</v>
      </c>
      <c r="D2034" s="25">
        <v>3934314.6700000009</v>
      </c>
      <c r="E2034" s="25">
        <v>2961459.4700000007</v>
      </c>
      <c r="F2034" s="25">
        <v>972855.2</v>
      </c>
      <c r="I2034" s="20" t="e">
        <f>G2034-#REF!</f>
        <v>#REF!</v>
      </c>
      <c r="J2034" s="19"/>
      <c r="K2034" s="20"/>
      <c r="L2034" s="5"/>
      <c r="M2034" s="5"/>
      <c r="N2034" s="5"/>
    </row>
    <row r="2035" spans="1:14" ht="30" x14ac:dyDescent="0.25">
      <c r="A2035" s="8">
        <v>12</v>
      </c>
      <c r="B2035" s="24" t="s">
        <v>218</v>
      </c>
      <c r="C2035" s="30" t="s">
        <v>11</v>
      </c>
      <c r="D2035" s="25">
        <v>15209.36</v>
      </c>
      <c r="E2035" s="25">
        <v>12338.869999999999</v>
      </c>
      <c r="F2035" s="25">
        <v>2870.4900000000011</v>
      </c>
      <c r="I2035" s="20" t="e">
        <f>G2035-#REF!</f>
        <v>#REF!</v>
      </c>
      <c r="J2035" s="19"/>
      <c r="K2035" s="20"/>
      <c r="L2035" s="5"/>
      <c r="M2035" s="5"/>
      <c r="N2035" s="5"/>
    </row>
    <row r="2036" spans="1:14" x14ac:dyDescent="0.25">
      <c r="A2036" s="8">
        <v>12</v>
      </c>
      <c r="B2036" s="24" t="s">
        <v>218</v>
      </c>
      <c r="C2036" s="30" t="s">
        <v>74</v>
      </c>
      <c r="D2036" s="25">
        <v>6367.51</v>
      </c>
      <c r="E2036" s="25">
        <v>0</v>
      </c>
      <c r="F2036" s="25">
        <v>6367.51</v>
      </c>
      <c r="I2036" s="20" t="e">
        <f>G2036-#REF!</f>
        <v>#REF!</v>
      </c>
      <c r="J2036" s="19"/>
      <c r="K2036" s="20"/>
      <c r="L2036" s="5"/>
      <c r="M2036" s="5"/>
      <c r="N2036" s="5"/>
    </row>
    <row r="2037" spans="1:14" ht="30" x14ac:dyDescent="0.25">
      <c r="A2037" s="8">
        <v>12</v>
      </c>
      <c r="B2037" s="24" t="s">
        <v>218</v>
      </c>
      <c r="C2037" s="30" t="s">
        <v>13</v>
      </c>
      <c r="D2037" s="25">
        <v>104640</v>
      </c>
      <c r="E2037" s="25">
        <v>104640</v>
      </c>
      <c r="F2037" s="25">
        <v>0</v>
      </c>
      <c r="I2037" s="20" t="e">
        <f>G2037-#REF!</f>
        <v>#REF!</v>
      </c>
      <c r="J2037" s="19"/>
      <c r="K2037" s="20"/>
      <c r="L2037" s="5"/>
      <c r="M2037" s="5"/>
      <c r="N2037" s="5"/>
    </row>
    <row r="2038" spans="1:14" x14ac:dyDescent="0.25">
      <c r="A2038" s="8">
        <v>12</v>
      </c>
      <c r="B2038" s="24" t="s">
        <v>218</v>
      </c>
      <c r="C2038" s="30" t="s">
        <v>111</v>
      </c>
      <c r="D2038" s="25">
        <v>26259</v>
      </c>
      <c r="E2038" s="25">
        <v>0</v>
      </c>
      <c r="F2038" s="25">
        <v>26259</v>
      </c>
      <c r="I2038" s="20" t="e">
        <f>G2038-#REF!</f>
        <v>#REF!</v>
      </c>
      <c r="J2038" s="19"/>
      <c r="K2038" s="20"/>
      <c r="L2038" s="5"/>
      <c r="M2038" s="5"/>
      <c r="N2038" s="5"/>
    </row>
    <row r="2039" spans="1:14" x14ac:dyDescent="0.25">
      <c r="A2039" s="8">
        <v>12</v>
      </c>
      <c r="B2039" s="24" t="s">
        <v>218</v>
      </c>
      <c r="C2039" s="30" t="s">
        <v>15</v>
      </c>
      <c r="D2039" s="25">
        <v>44997.19</v>
      </c>
      <c r="E2039" s="25">
        <v>28127.799999999996</v>
      </c>
      <c r="F2039" s="25">
        <v>16869.39</v>
      </c>
      <c r="I2039" s="20" t="e">
        <f>G2039-#REF!</f>
        <v>#REF!</v>
      </c>
      <c r="J2039" s="19"/>
      <c r="K2039" s="20"/>
      <c r="L2039" s="5"/>
      <c r="M2039" s="5"/>
      <c r="N2039" s="5"/>
    </row>
    <row r="2040" spans="1:14" x14ac:dyDescent="0.25">
      <c r="A2040" s="8">
        <v>12</v>
      </c>
      <c r="B2040" s="24" t="s">
        <v>218</v>
      </c>
      <c r="C2040" s="30" t="s">
        <v>16</v>
      </c>
      <c r="D2040" s="25">
        <v>21499.77</v>
      </c>
      <c r="E2040" s="25">
        <v>13641.55</v>
      </c>
      <c r="F2040" s="25">
        <v>7858.22</v>
      </c>
      <c r="I2040" s="20" t="e">
        <f>G2040-#REF!</f>
        <v>#REF!</v>
      </c>
      <c r="J2040" s="19"/>
      <c r="K2040" s="20"/>
      <c r="L2040" s="5"/>
      <c r="M2040" s="5"/>
      <c r="N2040" s="5"/>
    </row>
    <row r="2041" spans="1:14" x14ac:dyDescent="0.25">
      <c r="A2041" s="8">
        <v>12</v>
      </c>
      <c r="B2041" s="24" t="s">
        <v>218</v>
      </c>
      <c r="C2041" s="30" t="s">
        <v>78</v>
      </c>
      <c r="D2041" s="25">
        <v>24976.93</v>
      </c>
      <c r="E2041" s="25">
        <v>14297.369999999999</v>
      </c>
      <c r="F2041" s="25">
        <v>10679.560000000001</v>
      </c>
      <c r="I2041" s="20" t="e">
        <f>G2041-#REF!</f>
        <v>#REF!</v>
      </c>
      <c r="J2041" s="19"/>
      <c r="K2041" s="20"/>
      <c r="L2041" s="5"/>
      <c r="M2041" s="5"/>
      <c r="N2041" s="5"/>
    </row>
    <row r="2042" spans="1:14" ht="30" x14ac:dyDescent="0.25">
      <c r="A2042" s="8">
        <v>12</v>
      </c>
      <c r="B2042" s="24" t="s">
        <v>218</v>
      </c>
      <c r="C2042" s="30" t="s">
        <v>17</v>
      </c>
      <c r="D2042" s="25">
        <v>115484.97000000002</v>
      </c>
      <c r="E2042" s="25">
        <v>33069.93</v>
      </c>
      <c r="F2042" s="25">
        <v>82415.039999999994</v>
      </c>
      <c r="I2042" s="20" t="e">
        <f>G2042-#REF!</f>
        <v>#REF!</v>
      </c>
      <c r="J2042" s="19"/>
      <c r="K2042" s="20"/>
      <c r="L2042" s="5"/>
      <c r="M2042" s="5"/>
      <c r="N2042" s="5"/>
    </row>
    <row r="2043" spans="1:14" x14ac:dyDescent="0.25">
      <c r="A2043" s="8">
        <v>12</v>
      </c>
      <c r="B2043" s="24" t="s">
        <v>218</v>
      </c>
      <c r="C2043" s="30" t="s">
        <v>79</v>
      </c>
      <c r="D2043" s="25">
        <v>19076228.809999999</v>
      </c>
      <c r="E2043" s="25">
        <v>11657881.32</v>
      </c>
      <c r="F2043" s="25">
        <v>7418347.4900000002</v>
      </c>
      <c r="I2043" s="20" t="e">
        <f>G2043-#REF!</f>
        <v>#REF!</v>
      </c>
      <c r="J2043" s="19"/>
      <c r="K2043" s="20"/>
      <c r="L2043" s="5"/>
      <c r="M2043" s="5"/>
      <c r="N2043" s="5"/>
    </row>
    <row r="2044" spans="1:14" x14ac:dyDescent="0.25">
      <c r="A2044" s="8">
        <v>12</v>
      </c>
      <c r="B2044" s="24" t="s">
        <v>218</v>
      </c>
      <c r="C2044" s="30" t="s">
        <v>62</v>
      </c>
      <c r="D2044" s="25">
        <v>1604408.45</v>
      </c>
      <c r="E2044" s="25">
        <v>565677.98</v>
      </c>
      <c r="F2044" s="25">
        <v>1038730.47</v>
      </c>
      <c r="I2044" s="20" t="e">
        <f>G2044-#REF!</f>
        <v>#REF!</v>
      </c>
      <c r="J2044" s="19"/>
      <c r="K2044" s="20"/>
      <c r="L2044" s="5"/>
      <c r="M2044" s="5"/>
      <c r="N2044" s="5"/>
    </row>
    <row r="2045" spans="1:14" ht="30" x14ac:dyDescent="0.25">
      <c r="A2045" s="8">
        <v>12</v>
      </c>
      <c r="B2045" s="24" t="s">
        <v>218</v>
      </c>
      <c r="C2045" s="30" t="s">
        <v>80</v>
      </c>
      <c r="D2045" s="25">
        <v>10852154.52</v>
      </c>
      <c r="E2045" s="25">
        <v>1209286.28</v>
      </c>
      <c r="F2045" s="25">
        <v>9642868.2400000002</v>
      </c>
      <c r="I2045" s="20" t="e">
        <f>G2045-#REF!</f>
        <v>#REF!</v>
      </c>
      <c r="J2045" s="19"/>
      <c r="K2045" s="20"/>
      <c r="L2045" s="5"/>
      <c r="M2045" s="5"/>
      <c r="N2045" s="5"/>
    </row>
    <row r="2046" spans="1:14" ht="45" x14ac:dyDescent="0.25">
      <c r="A2046" s="8">
        <v>12</v>
      </c>
      <c r="B2046" s="24" t="s">
        <v>218</v>
      </c>
      <c r="C2046" s="30" t="s">
        <v>82</v>
      </c>
      <c r="D2046" s="25">
        <v>412079.67</v>
      </c>
      <c r="E2046" s="25">
        <v>96187.26</v>
      </c>
      <c r="F2046" s="25">
        <v>315892.40999999997</v>
      </c>
      <c r="I2046" s="20" t="e">
        <f>G2046-#REF!</f>
        <v>#REF!</v>
      </c>
      <c r="J2046" s="19"/>
      <c r="K2046" s="20"/>
      <c r="L2046" s="5"/>
      <c r="M2046" s="5"/>
      <c r="N2046" s="5"/>
    </row>
    <row r="2047" spans="1:14" x14ac:dyDescent="0.25">
      <c r="A2047" s="8">
        <v>12</v>
      </c>
      <c r="B2047" s="24" t="s">
        <v>218</v>
      </c>
      <c r="C2047" s="30" t="s">
        <v>20</v>
      </c>
      <c r="D2047" s="25">
        <v>39628.04</v>
      </c>
      <c r="E2047" s="25">
        <v>3677.2</v>
      </c>
      <c r="F2047" s="25">
        <v>35950.839999999997</v>
      </c>
      <c r="I2047" s="20" t="e">
        <f>G2047-#REF!</f>
        <v>#REF!</v>
      </c>
      <c r="J2047" s="19"/>
      <c r="K2047" s="20"/>
      <c r="L2047" s="5"/>
      <c r="M2047" s="5"/>
      <c r="N2047" s="5"/>
    </row>
    <row r="2048" spans="1:14" x14ac:dyDescent="0.25">
      <c r="A2048" s="8">
        <v>12</v>
      </c>
      <c r="B2048" s="24" t="s">
        <v>218</v>
      </c>
      <c r="C2048" s="30" t="s">
        <v>21</v>
      </c>
      <c r="D2048" s="25">
        <v>189241.02</v>
      </c>
      <c r="E2048" s="25">
        <v>11905.22</v>
      </c>
      <c r="F2048" s="25">
        <v>177335.80000000002</v>
      </c>
      <c r="I2048" s="20" t="e">
        <f>G2048-#REF!</f>
        <v>#REF!</v>
      </c>
      <c r="J2048" s="19"/>
      <c r="K2048" s="20"/>
      <c r="L2048" s="5"/>
      <c r="M2048" s="5"/>
      <c r="N2048" s="5"/>
    </row>
    <row r="2049" spans="1:14" x14ac:dyDescent="0.25">
      <c r="A2049" s="8">
        <v>12</v>
      </c>
      <c r="B2049" s="24" t="s">
        <v>218</v>
      </c>
      <c r="C2049" s="30" t="s">
        <v>22</v>
      </c>
      <c r="D2049" s="25">
        <v>90399.96</v>
      </c>
      <c r="E2049" s="25">
        <v>837.39999999999986</v>
      </c>
      <c r="F2049" s="25">
        <v>89562.559999999998</v>
      </c>
      <c r="I2049" s="20" t="e">
        <f>G2049-#REF!</f>
        <v>#REF!</v>
      </c>
      <c r="J2049" s="19"/>
      <c r="K2049" s="20"/>
      <c r="L2049" s="5"/>
      <c r="M2049" s="5"/>
      <c r="N2049" s="5"/>
    </row>
    <row r="2050" spans="1:14" ht="30" x14ac:dyDescent="0.25">
      <c r="A2050" s="8">
        <v>12</v>
      </c>
      <c r="B2050" s="24" t="s">
        <v>218</v>
      </c>
      <c r="C2050" s="30" t="s">
        <v>23</v>
      </c>
      <c r="D2050" s="25">
        <v>95156.06</v>
      </c>
      <c r="E2050" s="25">
        <v>27068.750000000004</v>
      </c>
      <c r="F2050" s="25">
        <v>68087.31</v>
      </c>
      <c r="I2050" s="20" t="e">
        <f>G2050-#REF!</f>
        <v>#REF!</v>
      </c>
      <c r="J2050" s="19"/>
      <c r="K2050" s="20"/>
      <c r="L2050" s="5"/>
      <c r="M2050" s="5"/>
      <c r="N2050" s="5"/>
    </row>
    <row r="2051" spans="1:14" ht="45" x14ac:dyDescent="0.25">
      <c r="A2051" s="8">
        <v>12</v>
      </c>
      <c r="B2051" s="24" t="s">
        <v>218</v>
      </c>
      <c r="C2051" s="30" t="s">
        <v>24</v>
      </c>
      <c r="D2051" s="25">
        <v>18119</v>
      </c>
      <c r="E2051" s="25">
        <v>452.44</v>
      </c>
      <c r="F2051" s="25">
        <v>17666.560000000001</v>
      </c>
      <c r="I2051" s="20" t="e">
        <f>G2051-#REF!</f>
        <v>#REF!</v>
      </c>
      <c r="J2051" s="19"/>
      <c r="K2051" s="20"/>
      <c r="L2051" s="5"/>
      <c r="M2051" s="5"/>
      <c r="N2051" s="5"/>
    </row>
    <row r="2052" spans="1:14" ht="30" x14ac:dyDescent="0.25">
      <c r="A2052" s="8">
        <v>12</v>
      </c>
      <c r="B2052" s="24" t="s">
        <v>218</v>
      </c>
      <c r="C2052" s="30" t="s">
        <v>64</v>
      </c>
      <c r="D2052" s="25">
        <v>120522.75</v>
      </c>
      <c r="E2052" s="25">
        <v>41473.479999999996</v>
      </c>
      <c r="F2052" s="25">
        <v>79049.26999999999</v>
      </c>
      <c r="I2052" s="20" t="e">
        <f>G2052-#REF!</f>
        <v>#REF!</v>
      </c>
      <c r="J2052" s="19"/>
      <c r="K2052" s="20"/>
      <c r="L2052" s="5"/>
      <c r="M2052" s="5"/>
      <c r="N2052" s="5"/>
    </row>
    <row r="2053" spans="1:14" x14ac:dyDescent="0.25">
      <c r="A2053" s="8">
        <v>12</v>
      </c>
      <c r="B2053" s="24" t="s">
        <v>218</v>
      </c>
      <c r="C2053" s="30" t="s">
        <v>26</v>
      </c>
      <c r="D2053" s="25">
        <v>7207758.8399999999</v>
      </c>
      <c r="E2053" s="25">
        <v>4390658.8499999996</v>
      </c>
      <c r="F2053" s="25">
        <v>2817099.9899999998</v>
      </c>
      <c r="I2053" s="20" t="e">
        <f>G2053-#REF!</f>
        <v>#REF!</v>
      </c>
      <c r="J2053" s="19"/>
      <c r="K2053" s="20"/>
      <c r="L2053" s="5"/>
      <c r="M2053" s="5"/>
      <c r="N2053" s="5"/>
    </row>
    <row r="2054" spans="1:14" x14ac:dyDescent="0.25">
      <c r="A2054" s="8">
        <v>12</v>
      </c>
      <c r="B2054" s="24" t="s">
        <v>218</v>
      </c>
      <c r="C2054" s="30" t="s">
        <v>27</v>
      </c>
      <c r="D2054" s="25">
        <v>1157481.2800000003</v>
      </c>
      <c r="E2054" s="25">
        <v>657577.8899999999</v>
      </c>
      <c r="F2054" s="25">
        <v>499903.39000000007</v>
      </c>
      <c r="I2054" s="20" t="e">
        <f>G2054-#REF!</f>
        <v>#REF!</v>
      </c>
      <c r="J2054" s="19"/>
      <c r="K2054" s="20"/>
      <c r="L2054" s="5"/>
      <c r="M2054" s="5"/>
      <c r="N2054" s="5"/>
    </row>
    <row r="2055" spans="1:14" x14ac:dyDescent="0.25">
      <c r="A2055" s="8">
        <v>12</v>
      </c>
      <c r="B2055" s="24" t="s">
        <v>218</v>
      </c>
      <c r="C2055" s="30" t="s">
        <v>31</v>
      </c>
      <c r="D2055" s="25">
        <v>3897600.0000000005</v>
      </c>
      <c r="E2055" s="25">
        <v>1115500.92</v>
      </c>
      <c r="F2055" s="25">
        <v>2782099.08</v>
      </c>
      <c r="I2055" s="20" t="e">
        <f>G2055-#REF!</f>
        <v>#REF!</v>
      </c>
      <c r="J2055" s="19"/>
      <c r="K2055" s="20"/>
      <c r="L2055" s="5"/>
      <c r="M2055" s="5"/>
      <c r="N2055" s="5"/>
    </row>
    <row r="2056" spans="1:14" x14ac:dyDescent="0.25">
      <c r="A2056" s="8">
        <v>12</v>
      </c>
      <c r="B2056" s="24" t="s">
        <v>218</v>
      </c>
      <c r="C2056" s="30" t="s">
        <v>65</v>
      </c>
      <c r="D2056" s="25">
        <v>51465666.689999998</v>
      </c>
      <c r="E2056" s="25">
        <v>39761607.439999998</v>
      </c>
      <c r="F2056" s="25">
        <v>11704059.250000002</v>
      </c>
      <c r="I2056" s="20" t="e">
        <f>G2056-#REF!</f>
        <v>#REF!</v>
      </c>
      <c r="J2056" s="19"/>
      <c r="K2056" s="20"/>
      <c r="L2056" s="5"/>
      <c r="M2056" s="5"/>
      <c r="N2056" s="5"/>
    </row>
    <row r="2057" spans="1:14" ht="45" x14ac:dyDescent="0.25">
      <c r="A2057" s="8">
        <v>12</v>
      </c>
      <c r="B2057" s="24" t="s">
        <v>218</v>
      </c>
      <c r="C2057" s="30" t="s">
        <v>203</v>
      </c>
      <c r="D2057" s="25">
        <v>1835694.5499999998</v>
      </c>
      <c r="E2057" s="25">
        <v>745231.48</v>
      </c>
      <c r="F2057" s="25">
        <v>1090463.0699999998</v>
      </c>
      <c r="I2057" s="20" t="e">
        <f>G2057-#REF!</f>
        <v>#REF!</v>
      </c>
      <c r="J2057" s="19"/>
      <c r="K2057" s="20"/>
      <c r="L2057" s="5"/>
      <c r="M2057" s="5"/>
      <c r="N2057" s="5"/>
    </row>
    <row r="2058" spans="1:14" ht="30" x14ac:dyDescent="0.25">
      <c r="A2058" s="8">
        <v>12</v>
      </c>
      <c r="B2058" s="24" t="s">
        <v>218</v>
      </c>
      <c r="C2058" s="30" t="s">
        <v>121</v>
      </c>
      <c r="D2058" s="25">
        <v>380631.96</v>
      </c>
      <c r="E2058" s="25">
        <v>342568.76</v>
      </c>
      <c r="F2058" s="25">
        <v>38063.200000000012</v>
      </c>
      <c r="I2058" s="20" t="e">
        <f>G2058-#REF!</f>
        <v>#REF!</v>
      </c>
      <c r="J2058" s="19"/>
      <c r="K2058" s="20"/>
      <c r="L2058" s="5"/>
      <c r="M2058" s="5"/>
      <c r="N2058" s="5"/>
    </row>
    <row r="2059" spans="1:14" ht="30" x14ac:dyDescent="0.25">
      <c r="A2059" s="8">
        <v>12</v>
      </c>
      <c r="B2059" s="24" t="s">
        <v>218</v>
      </c>
      <c r="C2059" s="30" t="s">
        <v>116</v>
      </c>
      <c r="D2059" s="25">
        <v>0</v>
      </c>
      <c r="E2059" s="25">
        <v>0</v>
      </c>
      <c r="F2059" s="25">
        <v>0</v>
      </c>
      <c r="I2059" s="20" t="e">
        <f>G2059-#REF!</f>
        <v>#REF!</v>
      </c>
      <c r="J2059" s="19"/>
      <c r="K2059" s="20"/>
      <c r="L2059" s="5"/>
      <c r="M2059" s="5"/>
      <c r="N2059" s="5"/>
    </row>
    <row r="2060" spans="1:14" ht="30" x14ac:dyDescent="0.25">
      <c r="A2060" s="8">
        <v>12</v>
      </c>
      <c r="B2060" s="24" t="s">
        <v>218</v>
      </c>
      <c r="C2060" s="30" t="s">
        <v>101</v>
      </c>
      <c r="D2060" s="25">
        <v>8028180.2000000002</v>
      </c>
      <c r="E2060" s="25">
        <v>8028180.2000000002</v>
      </c>
      <c r="F2060" s="25">
        <v>0</v>
      </c>
      <c r="I2060" s="20" t="e">
        <f>G2060-#REF!</f>
        <v>#REF!</v>
      </c>
      <c r="J2060" s="19"/>
      <c r="K2060" s="20"/>
      <c r="L2060" s="5"/>
      <c r="M2060" s="5"/>
      <c r="N2060" s="5"/>
    </row>
    <row r="2061" spans="1:14" ht="30" x14ac:dyDescent="0.25">
      <c r="A2061" s="8">
        <v>12</v>
      </c>
      <c r="B2061" s="24" t="s">
        <v>218</v>
      </c>
      <c r="C2061" s="30" t="s">
        <v>213</v>
      </c>
      <c r="D2061" s="25">
        <v>213568.99</v>
      </c>
      <c r="E2061" s="25">
        <v>0</v>
      </c>
      <c r="F2061" s="25">
        <v>213568.99</v>
      </c>
      <c r="I2061" s="20" t="e">
        <f>G2061-#REF!</f>
        <v>#REF!</v>
      </c>
      <c r="J2061" s="19"/>
      <c r="K2061" s="20"/>
      <c r="L2061" s="5"/>
      <c r="M2061" s="5"/>
      <c r="N2061" s="5"/>
    </row>
    <row r="2062" spans="1:14" ht="60" x14ac:dyDescent="0.25">
      <c r="A2062" s="8">
        <v>12</v>
      </c>
      <c r="B2062" s="24" t="s">
        <v>218</v>
      </c>
      <c r="C2062" s="30" t="s">
        <v>88</v>
      </c>
      <c r="D2062" s="25">
        <v>111676.76</v>
      </c>
      <c r="E2062" s="25">
        <v>82894.759999999995</v>
      </c>
      <c r="F2062" s="25">
        <v>28782</v>
      </c>
      <c r="I2062" s="20" t="e">
        <f>G2062-#REF!</f>
        <v>#REF!</v>
      </c>
      <c r="J2062" s="19"/>
      <c r="K2062" s="20"/>
      <c r="L2062" s="5"/>
      <c r="M2062" s="5"/>
      <c r="N2062" s="5"/>
    </row>
    <row r="2063" spans="1:14" ht="45" x14ac:dyDescent="0.25">
      <c r="A2063" s="8">
        <v>12</v>
      </c>
      <c r="B2063" s="24" t="s">
        <v>218</v>
      </c>
      <c r="C2063" s="30" t="s">
        <v>36</v>
      </c>
      <c r="D2063" s="25">
        <v>168.2</v>
      </c>
      <c r="E2063" s="25">
        <v>168.2</v>
      </c>
      <c r="F2063" s="25">
        <v>0</v>
      </c>
      <c r="I2063" s="20" t="e">
        <f>G2063-#REF!</f>
        <v>#REF!</v>
      </c>
      <c r="J2063" s="19"/>
      <c r="K2063" s="20"/>
      <c r="L2063" s="5"/>
      <c r="M2063" s="5"/>
      <c r="N2063" s="5"/>
    </row>
    <row r="2064" spans="1:14" ht="45" x14ac:dyDescent="0.25">
      <c r="A2064" s="8">
        <v>12</v>
      </c>
      <c r="B2064" s="24" t="s">
        <v>218</v>
      </c>
      <c r="C2064" s="30" t="s">
        <v>69</v>
      </c>
      <c r="D2064" s="25">
        <v>363926.32999999996</v>
      </c>
      <c r="E2064" s="25">
        <v>96840.000000000015</v>
      </c>
      <c r="F2064" s="25">
        <v>267086.32999999996</v>
      </c>
      <c r="I2064" s="20" t="e">
        <f>G2064-#REF!</f>
        <v>#REF!</v>
      </c>
      <c r="J2064" s="19"/>
      <c r="K2064" s="20"/>
      <c r="L2064" s="5"/>
      <c r="M2064" s="5"/>
      <c r="N2064" s="5"/>
    </row>
    <row r="2065" spans="1:14" x14ac:dyDescent="0.25">
      <c r="A2065" s="8">
        <v>12</v>
      </c>
      <c r="B2065" s="24" t="s">
        <v>218</v>
      </c>
      <c r="C2065" s="30" t="s">
        <v>38</v>
      </c>
      <c r="D2065" s="25">
        <v>16463020.509999998</v>
      </c>
      <c r="E2065" s="25">
        <v>6148765</v>
      </c>
      <c r="F2065" s="25">
        <v>10314255.51</v>
      </c>
      <c r="I2065" s="20" t="e">
        <f>G2065-#REF!</f>
        <v>#REF!</v>
      </c>
      <c r="J2065" s="19"/>
      <c r="K2065" s="20"/>
      <c r="L2065" s="5"/>
      <c r="M2065" s="5"/>
      <c r="N2065" s="5"/>
    </row>
    <row r="2066" spans="1:14" x14ac:dyDescent="0.25">
      <c r="A2066" s="8">
        <v>12</v>
      </c>
      <c r="B2066" s="24" t="s">
        <v>218</v>
      </c>
      <c r="C2066" s="30" t="s">
        <v>39</v>
      </c>
      <c r="D2066" s="25">
        <v>3602513.75</v>
      </c>
      <c r="E2066" s="25">
        <v>6380</v>
      </c>
      <c r="F2066" s="25">
        <v>3596133.75</v>
      </c>
      <c r="I2066" s="20" t="e">
        <f>G2066-#REF!</f>
        <v>#REF!</v>
      </c>
      <c r="J2066" s="19"/>
      <c r="K2066" s="20"/>
      <c r="L2066" s="5"/>
      <c r="M2066" s="5"/>
      <c r="N2066" s="5"/>
    </row>
    <row r="2067" spans="1:14" x14ac:dyDescent="0.25">
      <c r="A2067" s="8">
        <v>12</v>
      </c>
      <c r="B2067" s="24" t="s">
        <v>218</v>
      </c>
      <c r="C2067" s="30" t="s">
        <v>40</v>
      </c>
      <c r="D2067" s="25">
        <v>3770097.6</v>
      </c>
      <c r="E2067" s="25">
        <v>102354.59999999999</v>
      </c>
      <c r="F2067" s="25">
        <v>3667743</v>
      </c>
      <c r="I2067" s="20" t="e">
        <f>G2067-#REF!</f>
        <v>#REF!</v>
      </c>
      <c r="J2067" s="19"/>
      <c r="K2067" s="20"/>
      <c r="L2067" s="5"/>
      <c r="M2067" s="5"/>
      <c r="N2067" s="5"/>
    </row>
    <row r="2068" spans="1:14" x14ac:dyDescent="0.25">
      <c r="A2068" s="8">
        <v>12</v>
      </c>
      <c r="B2068" s="24" t="s">
        <v>218</v>
      </c>
      <c r="C2068" s="30" t="s">
        <v>106</v>
      </c>
      <c r="D2068" s="25">
        <v>30686.160000000003</v>
      </c>
      <c r="E2068" s="25">
        <v>1107</v>
      </c>
      <c r="F2068" s="25">
        <v>29579.16</v>
      </c>
      <c r="I2068" s="20" t="e">
        <f>G2068-#REF!</f>
        <v>#REF!</v>
      </c>
      <c r="J2068" s="19"/>
      <c r="K2068" s="20"/>
      <c r="L2068" s="5"/>
      <c r="M2068" s="5"/>
      <c r="N2068" s="5"/>
    </row>
    <row r="2069" spans="1:14" x14ac:dyDescent="0.25">
      <c r="A2069" s="8">
        <v>12</v>
      </c>
      <c r="B2069" s="24" t="s">
        <v>218</v>
      </c>
      <c r="C2069" s="30" t="s">
        <v>42</v>
      </c>
      <c r="D2069" s="25">
        <v>67600</v>
      </c>
      <c r="E2069" s="25">
        <v>11136</v>
      </c>
      <c r="F2069" s="25">
        <v>56464</v>
      </c>
      <c r="I2069" s="20" t="e">
        <f>G2069-#REF!</f>
        <v>#REF!</v>
      </c>
      <c r="J2069" s="19"/>
      <c r="K2069" s="20"/>
      <c r="L2069" s="5"/>
      <c r="M2069" s="5"/>
      <c r="N2069" s="5"/>
    </row>
    <row r="2070" spans="1:14" ht="30" x14ac:dyDescent="0.25">
      <c r="A2070" s="8">
        <v>12</v>
      </c>
      <c r="B2070" s="24" t="s">
        <v>218</v>
      </c>
      <c r="C2070" s="30" t="s">
        <v>89</v>
      </c>
      <c r="D2070" s="25">
        <v>377711.27999999997</v>
      </c>
      <c r="E2070" s="25">
        <v>36795.200000000004</v>
      </c>
      <c r="F2070" s="25">
        <v>340916.08</v>
      </c>
      <c r="I2070" s="20" t="e">
        <f>G2070-#REF!</f>
        <v>#REF!</v>
      </c>
      <c r="J2070" s="19"/>
      <c r="K2070" s="20"/>
      <c r="L2070" s="5"/>
      <c r="M2070" s="5"/>
      <c r="N2070" s="5"/>
    </row>
    <row r="2071" spans="1:14" ht="30" x14ac:dyDescent="0.25">
      <c r="A2071" s="8">
        <v>12</v>
      </c>
      <c r="B2071" s="24" t="s">
        <v>218</v>
      </c>
      <c r="C2071" s="30" t="s">
        <v>44</v>
      </c>
      <c r="D2071" s="25">
        <v>159506.4</v>
      </c>
      <c r="E2071" s="25">
        <v>39714.43</v>
      </c>
      <c r="F2071" s="25">
        <v>119791.96999999997</v>
      </c>
      <c r="I2071" s="20" t="e">
        <f>G2071-#REF!</f>
        <v>#REF!</v>
      </c>
      <c r="J2071" s="19"/>
      <c r="K2071" s="20"/>
      <c r="L2071" s="5"/>
      <c r="M2071" s="5"/>
      <c r="N2071" s="5"/>
    </row>
    <row r="2072" spans="1:14" ht="30" x14ac:dyDescent="0.25">
      <c r="A2072" s="8">
        <v>12</v>
      </c>
      <c r="B2072" s="24" t="s">
        <v>218</v>
      </c>
      <c r="C2072" s="30" t="s">
        <v>90</v>
      </c>
      <c r="D2072" s="25">
        <v>699348.92</v>
      </c>
      <c r="E2072" s="25">
        <v>699348.92</v>
      </c>
      <c r="F2072" s="25">
        <v>0</v>
      </c>
      <c r="I2072" s="20" t="e">
        <f>G2072-#REF!</f>
        <v>#REF!</v>
      </c>
      <c r="J2072" s="19"/>
      <c r="K2072" s="20"/>
      <c r="L2072" s="5"/>
      <c r="M2072" s="5"/>
      <c r="N2072" s="5"/>
    </row>
    <row r="2073" spans="1:14" ht="30" x14ac:dyDescent="0.25">
      <c r="A2073" s="8">
        <v>12</v>
      </c>
      <c r="B2073" s="24" t="s">
        <v>218</v>
      </c>
      <c r="C2073" s="30" t="s">
        <v>45</v>
      </c>
      <c r="D2073" s="25">
        <v>15397509.630000001</v>
      </c>
      <c r="E2073" s="25">
        <v>1125510.5999999999</v>
      </c>
      <c r="F2073" s="25">
        <v>14271999.029999999</v>
      </c>
      <c r="I2073" s="20" t="e">
        <f>G2073-#REF!</f>
        <v>#REF!</v>
      </c>
      <c r="J2073" s="19"/>
      <c r="K2073" s="20"/>
      <c r="L2073" s="5"/>
      <c r="M2073" s="5"/>
      <c r="N2073" s="5"/>
    </row>
    <row r="2074" spans="1:14" ht="30" x14ac:dyDescent="0.25">
      <c r="A2074" s="8">
        <v>12</v>
      </c>
      <c r="B2074" s="24" t="s">
        <v>218</v>
      </c>
      <c r="C2074" s="30" t="s">
        <v>91</v>
      </c>
      <c r="D2074" s="25">
        <v>59305329.63000001</v>
      </c>
      <c r="E2074" s="25">
        <v>54092597.689999998</v>
      </c>
      <c r="F2074" s="25">
        <v>5212731.9400000032</v>
      </c>
      <c r="I2074" s="20" t="e">
        <f>G2074-#REF!</f>
        <v>#REF!</v>
      </c>
      <c r="J2074" s="19"/>
      <c r="K2074" s="20"/>
      <c r="L2074" s="5"/>
      <c r="M2074" s="5"/>
      <c r="N2074" s="5"/>
    </row>
    <row r="2075" spans="1:14" x14ac:dyDescent="0.25">
      <c r="A2075" s="8">
        <v>12</v>
      </c>
      <c r="B2075" s="24" t="s">
        <v>218</v>
      </c>
      <c r="C2075" s="30" t="s">
        <v>46</v>
      </c>
      <c r="D2075" s="25">
        <v>617307.28</v>
      </c>
      <c r="E2075" s="25">
        <v>27840</v>
      </c>
      <c r="F2075" s="25">
        <v>589467.28</v>
      </c>
      <c r="I2075" s="20" t="e">
        <f>G2075-#REF!</f>
        <v>#REF!</v>
      </c>
      <c r="J2075" s="19"/>
      <c r="K2075" s="20"/>
      <c r="L2075" s="5"/>
      <c r="M2075" s="5"/>
      <c r="N2075" s="5"/>
    </row>
    <row r="2076" spans="1:14" ht="30" x14ac:dyDescent="0.25">
      <c r="A2076" s="8">
        <v>12</v>
      </c>
      <c r="B2076" s="24" t="s">
        <v>218</v>
      </c>
      <c r="C2076" s="30" t="s">
        <v>48</v>
      </c>
      <c r="D2076" s="25">
        <v>8326516</v>
      </c>
      <c r="E2076" s="25">
        <v>3811503</v>
      </c>
      <c r="F2076" s="25">
        <v>4515013</v>
      </c>
      <c r="I2076" s="20" t="e">
        <f>G2076-#REF!</f>
        <v>#REF!</v>
      </c>
      <c r="J2076" s="19"/>
      <c r="K2076" s="20"/>
      <c r="L2076" s="5"/>
      <c r="M2076" s="5"/>
      <c r="N2076" s="5"/>
    </row>
    <row r="2077" spans="1:14" ht="45" x14ac:dyDescent="0.25">
      <c r="A2077" s="8">
        <v>12</v>
      </c>
      <c r="B2077" s="24" t="s">
        <v>218</v>
      </c>
      <c r="C2077" s="30" t="s">
        <v>49</v>
      </c>
      <c r="D2077" s="25">
        <v>1067206.3999999999</v>
      </c>
      <c r="E2077" s="25">
        <v>752697.04</v>
      </c>
      <c r="F2077" s="25">
        <v>314509.36</v>
      </c>
      <c r="I2077" s="20" t="e">
        <f>G2077-#REF!</f>
        <v>#REF!</v>
      </c>
      <c r="J2077" s="19"/>
      <c r="K2077" s="20"/>
      <c r="L2077" s="5"/>
      <c r="M2077" s="5"/>
      <c r="N2077" s="5"/>
    </row>
    <row r="2078" spans="1:14" ht="45" x14ac:dyDescent="0.25">
      <c r="A2078" s="8">
        <v>12</v>
      </c>
      <c r="B2078" s="24" t="s">
        <v>218</v>
      </c>
      <c r="C2078" s="30" t="s">
        <v>50</v>
      </c>
      <c r="D2078" s="25">
        <v>936502.81</v>
      </c>
      <c r="E2078" s="25">
        <v>303993</v>
      </c>
      <c r="F2078" s="25">
        <v>632509.81000000006</v>
      </c>
      <c r="I2078" s="20" t="e">
        <f>G2078-#REF!</f>
        <v>#REF!</v>
      </c>
      <c r="J2078" s="19"/>
      <c r="K2078" s="20"/>
      <c r="L2078" s="5"/>
      <c r="M2078" s="5"/>
      <c r="N2078" s="5"/>
    </row>
    <row r="2079" spans="1:14" ht="30" x14ac:dyDescent="0.25">
      <c r="A2079" s="8">
        <v>12</v>
      </c>
      <c r="B2079" s="24" t="s">
        <v>218</v>
      </c>
      <c r="C2079" s="30" t="s">
        <v>51</v>
      </c>
      <c r="D2079" s="25">
        <v>2997722.1899999995</v>
      </c>
      <c r="E2079" s="25">
        <v>1692765.17</v>
      </c>
      <c r="F2079" s="25">
        <v>1304957.02</v>
      </c>
      <c r="I2079" s="20" t="e">
        <f>G2079-#REF!</f>
        <v>#REF!</v>
      </c>
      <c r="J2079" s="19"/>
      <c r="K2079" s="20"/>
      <c r="L2079" s="5"/>
      <c r="M2079" s="5"/>
      <c r="N2079" s="5"/>
    </row>
    <row r="2080" spans="1:14" ht="30" x14ac:dyDescent="0.25">
      <c r="A2080" s="8">
        <v>12</v>
      </c>
      <c r="B2080" s="24" t="s">
        <v>218</v>
      </c>
      <c r="C2080" s="30" t="s">
        <v>117</v>
      </c>
      <c r="D2080" s="25">
        <v>5314281.0200000005</v>
      </c>
      <c r="E2080" s="25">
        <v>3680845</v>
      </c>
      <c r="F2080" s="25">
        <v>1633436.0199999998</v>
      </c>
      <c r="I2080" s="20" t="e">
        <f>G2080-#REF!</f>
        <v>#REF!</v>
      </c>
      <c r="J2080" s="19"/>
      <c r="K2080" s="20"/>
      <c r="L2080" s="5"/>
      <c r="M2080" s="5"/>
      <c r="N2080" s="5"/>
    </row>
    <row r="2081" spans="1:14" ht="45" x14ac:dyDescent="0.25">
      <c r="A2081" s="8">
        <v>12</v>
      </c>
      <c r="B2081" s="24" t="s">
        <v>218</v>
      </c>
      <c r="C2081" s="30" t="s">
        <v>53</v>
      </c>
      <c r="D2081" s="25">
        <v>1039589.74</v>
      </c>
      <c r="E2081" s="25">
        <v>150000</v>
      </c>
      <c r="F2081" s="25">
        <v>889589.74</v>
      </c>
      <c r="I2081" s="20" t="e">
        <f>G2081-#REF!</f>
        <v>#REF!</v>
      </c>
      <c r="J2081" s="19"/>
      <c r="K2081" s="20"/>
      <c r="L2081" s="5"/>
      <c r="M2081" s="5"/>
      <c r="N2081" s="5"/>
    </row>
    <row r="2082" spans="1:14" x14ac:dyDescent="0.25">
      <c r="A2082" s="8">
        <v>12</v>
      </c>
      <c r="B2082" s="24" t="s">
        <v>218</v>
      </c>
      <c r="C2082" s="30" t="s">
        <v>55</v>
      </c>
      <c r="D2082" s="25">
        <v>1647706.62</v>
      </c>
      <c r="E2082" s="25">
        <v>1451121.68</v>
      </c>
      <c r="F2082" s="25">
        <v>196584.94</v>
      </c>
      <c r="I2082" s="20" t="e">
        <f>G2082-#REF!</f>
        <v>#REF!</v>
      </c>
      <c r="J2082" s="19"/>
      <c r="K2082" s="20"/>
      <c r="L2082" s="5"/>
      <c r="M2082" s="5"/>
      <c r="N2082" s="5"/>
    </row>
    <row r="2083" spans="1:14" ht="30" x14ac:dyDescent="0.25">
      <c r="A2083" s="8">
        <v>12</v>
      </c>
      <c r="B2083" s="24" t="s">
        <v>218</v>
      </c>
      <c r="C2083" s="30" t="s">
        <v>67</v>
      </c>
      <c r="D2083" s="25">
        <v>483832.44</v>
      </c>
      <c r="E2083" s="25">
        <v>0</v>
      </c>
      <c r="F2083" s="25">
        <v>483832.44</v>
      </c>
      <c r="I2083" s="20" t="e">
        <f>G2083-#REF!</f>
        <v>#REF!</v>
      </c>
      <c r="J2083" s="19"/>
      <c r="K2083" s="20"/>
      <c r="L2083" s="5"/>
      <c r="M2083" s="5"/>
      <c r="N2083" s="5"/>
    </row>
    <row r="2084" spans="1:14" ht="30" x14ac:dyDescent="0.25">
      <c r="A2084" s="8">
        <v>12</v>
      </c>
      <c r="B2084" s="24" t="s">
        <v>218</v>
      </c>
      <c r="C2084" s="30" t="s">
        <v>128</v>
      </c>
      <c r="D2084" s="25">
        <v>5417136.7300000004</v>
      </c>
      <c r="E2084" s="25">
        <v>2790378.65</v>
      </c>
      <c r="F2084" s="25">
        <v>2626758.0800000005</v>
      </c>
      <c r="I2084" s="20" t="e">
        <f>G2084-#REF!</f>
        <v>#REF!</v>
      </c>
      <c r="J2084" s="19"/>
      <c r="K2084" s="20"/>
      <c r="L2084" s="5"/>
      <c r="M2084" s="5"/>
      <c r="N2084" s="5"/>
    </row>
    <row r="2085" spans="1:14" x14ac:dyDescent="0.25">
      <c r="A2085" s="8">
        <v>12</v>
      </c>
      <c r="B2085" s="24" t="s">
        <v>219</v>
      </c>
      <c r="C2085" s="30" t="s">
        <v>10</v>
      </c>
      <c r="D2085" s="25">
        <v>13966.55</v>
      </c>
      <c r="E2085" s="25">
        <v>13920</v>
      </c>
      <c r="F2085" s="25">
        <v>46.549999999999272</v>
      </c>
      <c r="I2085" s="20" t="e">
        <f>G2085-#REF!</f>
        <v>#REF!</v>
      </c>
      <c r="J2085" s="19"/>
      <c r="K2085" s="20"/>
      <c r="L2085" s="5"/>
      <c r="M2085" s="5"/>
      <c r="N2085" s="5"/>
    </row>
    <row r="2086" spans="1:14" x14ac:dyDescent="0.25">
      <c r="A2086" s="8">
        <v>12</v>
      </c>
      <c r="B2086" s="24" t="s">
        <v>219</v>
      </c>
      <c r="C2086" s="30" t="s">
        <v>60</v>
      </c>
      <c r="D2086" s="25">
        <v>91900.61</v>
      </c>
      <c r="E2086" s="25">
        <v>0</v>
      </c>
      <c r="F2086" s="25">
        <v>91900.61</v>
      </c>
      <c r="I2086" s="20" t="e">
        <f>G2086-#REF!</f>
        <v>#REF!</v>
      </c>
      <c r="J2086" s="19"/>
      <c r="K2086" s="20"/>
      <c r="L2086" s="5"/>
      <c r="M2086" s="5"/>
      <c r="N2086" s="5"/>
    </row>
    <row r="2087" spans="1:14" ht="30" x14ac:dyDescent="0.25">
      <c r="A2087" s="8">
        <v>12</v>
      </c>
      <c r="B2087" s="24" t="s">
        <v>219</v>
      </c>
      <c r="C2087" s="30" t="s">
        <v>13</v>
      </c>
      <c r="D2087" s="25">
        <v>0</v>
      </c>
      <c r="E2087" s="25">
        <v>0</v>
      </c>
      <c r="F2087" s="25">
        <v>0</v>
      </c>
      <c r="I2087" s="20" t="e">
        <f>G2087-#REF!</f>
        <v>#REF!</v>
      </c>
      <c r="J2087" s="19"/>
      <c r="K2087" s="20"/>
      <c r="L2087" s="5"/>
      <c r="M2087" s="5"/>
      <c r="N2087" s="5"/>
    </row>
    <row r="2088" spans="1:14" x14ac:dyDescent="0.25">
      <c r="A2088" s="8">
        <v>12</v>
      </c>
      <c r="B2088" s="24" t="s">
        <v>219</v>
      </c>
      <c r="C2088" s="30" t="s">
        <v>15</v>
      </c>
      <c r="D2088" s="25">
        <v>17427.84</v>
      </c>
      <c r="E2088" s="25">
        <v>17427.84</v>
      </c>
      <c r="F2088" s="25">
        <v>0</v>
      </c>
      <c r="I2088" s="20" t="e">
        <f>G2088-#REF!</f>
        <v>#REF!</v>
      </c>
      <c r="J2088" s="19"/>
      <c r="K2088" s="20"/>
      <c r="L2088" s="5"/>
      <c r="M2088" s="5"/>
      <c r="N2088" s="5"/>
    </row>
    <row r="2089" spans="1:14" x14ac:dyDescent="0.25">
      <c r="A2089" s="8">
        <v>12</v>
      </c>
      <c r="B2089" s="24" t="s">
        <v>219</v>
      </c>
      <c r="C2089" s="30" t="s">
        <v>20</v>
      </c>
      <c r="D2089" s="25">
        <v>0</v>
      </c>
      <c r="E2089" s="25">
        <v>0</v>
      </c>
      <c r="F2089" s="25">
        <v>0</v>
      </c>
      <c r="I2089" s="20" t="e">
        <f>G2089-#REF!</f>
        <v>#REF!</v>
      </c>
      <c r="J2089" s="19"/>
      <c r="K2089" s="20"/>
      <c r="L2089" s="5"/>
      <c r="M2089" s="5"/>
      <c r="N2089" s="5"/>
    </row>
    <row r="2090" spans="1:14" x14ac:dyDescent="0.25">
      <c r="A2090" s="8">
        <v>12</v>
      </c>
      <c r="B2090" s="24" t="s">
        <v>219</v>
      </c>
      <c r="C2090" s="30" t="s">
        <v>31</v>
      </c>
      <c r="D2090" s="25">
        <v>38294</v>
      </c>
      <c r="E2090" s="25">
        <v>7871.5</v>
      </c>
      <c r="F2090" s="25">
        <v>30422.5</v>
      </c>
      <c r="I2090" s="20" t="e">
        <f>G2090-#REF!</f>
        <v>#REF!</v>
      </c>
      <c r="J2090" s="19"/>
      <c r="K2090" s="20"/>
      <c r="L2090" s="5"/>
      <c r="M2090" s="5"/>
      <c r="N2090" s="5"/>
    </row>
    <row r="2091" spans="1:14" x14ac:dyDescent="0.25">
      <c r="A2091" s="8">
        <v>12</v>
      </c>
      <c r="B2091" s="24" t="s">
        <v>219</v>
      </c>
      <c r="C2091" s="30" t="s">
        <v>148</v>
      </c>
      <c r="D2091" s="25">
        <v>366088.5</v>
      </c>
      <c r="E2091" s="25">
        <v>0</v>
      </c>
      <c r="F2091" s="25">
        <v>366088.5</v>
      </c>
      <c r="I2091" s="20" t="e">
        <f>G2091-#REF!</f>
        <v>#REF!</v>
      </c>
      <c r="J2091" s="19"/>
      <c r="K2091" s="20"/>
      <c r="L2091" s="5"/>
      <c r="M2091" s="5"/>
      <c r="N2091" s="5"/>
    </row>
    <row r="2092" spans="1:14" ht="30" x14ac:dyDescent="0.25">
      <c r="A2092" s="8">
        <v>12</v>
      </c>
      <c r="B2092" s="24" t="s">
        <v>219</v>
      </c>
      <c r="C2092" s="30" t="s">
        <v>115</v>
      </c>
      <c r="D2092" s="25">
        <v>1000000</v>
      </c>
      <c r="E2092" s="25">
        <v>0</v>
      </c>
      <c r="F2092" s="25">
        <v>1000000</v>
      </c>
      <c r="I2092" s="20" t="e">
        <f>G2092-#REF!</f>
        <v>#REF!</v>
      </c>
      <c r="J2092" s="19"/>
      <c r="K2092" s="20"/>
      <c r="L2092" s="5"/>
      <c r="M2092" s="5"/>
      <c r="N2092" s="5"/>
    </row>
    <row r="2093" spans="1:14" ht="30" x14ac:dyDescent="0.25">
      <c r="A2093" s="8">
        <v>12</v>
      </c>
      <c r="B2093" s="24" t="s">
        <v>219</v>
      </c>
      <c r="C2093" s="30" t="s">
        <v>102</v>
      </c>
      <c r="D2093" s="25">
        <v>62650.44</v>
      </c>
      <c r="E2093" s="25">
        <v>62650.44</v>
      </c>
      <c r="F2093" s="25">
        <v>0</v>
      </c>
      <c r="I2093" s="20" t="e">
        <f>G2093-#REF!</f>
        <v>#REF!</v>
      </c>
      <c r="J2093" s="19"/>
      <c r="K2093" s="20"/>
      <c r="L2093" s="5"/>
      <c r="M2093" s="5"/>
      <c r="N2093" s="5"/>
    </row>
    <row r="2094" spans="1:14" ht="60" x14ac:dyDescent="0.25">
      <c r="A2094" s="8">
        <v>12</v>
      </c>
      <c r="B2094" s="24" t="s">
        <v>219</v>
      </c>
      <c r="C2094" s="30" t="s">
        <v>88</v>
      </c>
      <c r="D2094" s="25">
        <v>258701</v>
      </c>
      <c r="E2094" s="25">
        <v>0</v>
      </c>
      <c r="F2094" s="25">
        <v>258701</v>
      </c>
      <c r="I2094" s="20" t="e">
        <f>G2094-#REF!</f>
        <v>#REF!</v>
      </c>
      <c r="J2094" s="19"/>
      <c r="K2094" s="20"/>
      <c r="L2094" s="5"/>
      <c r="M2094" s="5"/>
      <c r="N2094" s="5"/>
    </row>
    <row r="2095" spans="1:14" ht="45" x14ac:dyDescent="0.25">
      <c r="A2095" s="8">
        <v>12</v>
      </c>
      <c r="B2095" s="24" t="s">
        <v>219</v>
      </c>
      <c r="C2095" s="30" t="s">
        <v>36</v>
      </c>
      <c r="D2095" s="25">
        <v>56674</v>
      </c>
      <c r="E2095" s="25">
        <v>0</v>
      </c>
      <c r="F2095" s="25">
        <v>56674</v>
      </c>
      <c r="I2095" s="20" t="e">
        <f>G2095-#REF!</f>
        <v>#REF!</v>
      </c>
      <c r="J2095" s="19"/>
      <c r="K2095" s="20"/>
      <c r="L2095" s="5"/>
      <c r="M2095" s="5"/>
      <c r="N2095" s="5"/>
    </row>
    <row r="2096" spans="1:14" x14ac:dyDescent="0.25">
      <c r="A2096" s="8">
        <v>12</v>
      </c>
      <c r="B2096" s="24" t="s">
        <v>219</v>
      </c>
      <c r="C2096" s="30" t="s">
        <v>39</v>
      </c>
      <c r="D2096" s="25">
        <v>1000000</v>
      </c>
      <c r="E2096" s="25">
        <v>0</v>
      </c>
      <c r="F2096" s="25">
        <v>1000000</v>
      </c>
      <c r="I2096" s="20" t="e">
        <f>G2096-#REF!</f>
        <v>#REF!</v>
      </c>
      <c r="J2096" s="19"/>
      <c r="K2096" s="20"/>
      <c r="L2096" s="5"/>
      <c r="M2096" s="5"/>
      <c r="N2096" s="5"/>
    </row>
    <row r="2097" spans="1:14" ht="30" x14ac:dyDescent="0.25">
      <c r="A2097" s="8">
        <v>12</v>
      </c>
      <c r="B2097" s="24" t="s">
        <v>219</v>
      </c>
      <c r="C2097" s="30" t="s">
        <v>43</v>
      </c>
      <c r="D2097" s="25">
        <v>38294</v>
      </c>
      <c r="E2097" s="25">
        <v>0</v>
      </c>
      <c r="F2097" s="25">
        <v>38294</v>
      </c>
      <c r="I2097" s="20" t="e">
        <f>G2097-#REF!</f>
        <v>#REF!</v>
      </c>
      <c r="J2097" s="19"/>
      <c r="K2097" s="20"/>
      <c r="L2097" s="5"/>
      <c r="M2097" s="5"/>
      <c r="N2097" s="5"/>
    </row>
    <row r="2098" spans="1:14" ht="30" x14ac:dyDescent="0.25">
      <c r="A2098" s="8">
        <v>12</v>
      </c>
      <c r="B2098" s="24" t="s">
        <v>219</v>
      </c>
      <c r="C2098" s="30" t="s">
        <v>44</v>
      </c>
      <c r="D2098" s="25">
        <v>15036</v>
      </c>
      <c r="E2098" s="25">
        <v>0</v>
      </c>
      <c r="F2098" s="25">
        <v>15036</v>
      </c>
      <c r="I2098" s="20" t="e">
        <f>G2098-#REF!</f>
        <v>#REF!</v>
      </c>
      <c r="J2098" s="19"/>
      <c r="K2098" s="20"/>
      <c r="L2098" s="5"/>
      <c r="M2098" s="5"/>
      <c r="N2098" s="5"/>
    </row>
    <row r="2099" spans="1:14" ht="30" x14ac:dyDescent="0.25">
      <c r="A2099" s="8">
        <v>12</v>
      </c>
      <c r="B2099" s="24" t="s">
        <v>219</v>
      </c>
      <c r="C2099" s="30" t="s">
        <v>45</v>
      </c>
      <c r="D2099" s="25">
        <v>85352.8</v>
      </c>
      <c r="E2099" s="25">
        <v>85352.8</v>
      </c>
      <c r="F2099" s="25">
        <v>0</v>
      </c>
      <c r="I2099" s="20" t="e">
        <f>G2099-#REF!</f>
        <v>#REF!</v>
      </c>
      <c r="J2099" s="19"/>
      <c r="K2099" s="20"/>
      <c r="L2099" s="5"/>
      <c r="M2099" s="5"/>
      <c r="N2099" s="5"/>
    </row>
    <row r="2100" spans="1:14" ht="45" x14ac:dyDescent="0.25">
      <c r="A2100" s="8">
        <v>12</v>
      </c>
      <c r="B2100" s="24" t="s">
        <v>219</v>
      </c>
      <c r="C2100" s="30" t="s">
        <v>49</v>
      </c>
      <c r="D2100" s="25">
        <v>321115</v>
      </c>
      <c r="E2100" s="25">
        <v>58374</v>
      </c>
      <c r="F2100" s="25">
        <v>262741</v>
      </c>
      <c r="I2100" s="20" t="e">
        <f>G2100-#REF!</f>
        <v>#REF!</v>
      </c>
      <c r="J2100" s="19"/>
      <c r="K2100" s="20"/>
      <c r="L2100" s="5"/>
      <c r="M2100" s="5"/>
      <c r="N2100" s="5"/>
    </row>
    <row r="2101" spans="1:14" ht="45" x14ac:dyDescent="0.25">
      <c r="A2101" s="8">
        <v>12</v>
      </c>
      <c r="B2101" s="24" t="s">
        <v>219</v>
      </c>
      <c r="C2101" s="30" t="s">
        <v>50</v>
      </c>
      <c r="D2101" s="25">
        <v>61555.4</v>
      </c>
      <c r="E2101" s="25">
        <v>0</v>
      </c>
      <c r="F2101" s="25">
        <v>61555.4</v>
      </c>
      <c r="I2101" s="20" t="e">
        <f>G2101-#REF!</f>
        <v>#REF!</v>
      </c>
      <c r="J2101" s="19"/>
      <c r="K2101" s="20"/>
      <c r="L2101" s="5"/>
      <c r="M2101" s="5"/>
      <c r="N2101" s="5"/>
    </row>
    <row r="2102" spans="1:14" ht="30" x14ac:dyDescent="0.25">
      <c r="A2102" s="8">
        <v>12</v>
      </c>
      <c r="B2102" s="24" t="s">
        <v>219</v>
      </c>
      <c r="C2102" s="30" t="s">
        <v>51</v>
      </c>
      <c r="D2102" s="25">
        <v>16188</v>
      </c>
      <c r="E2102" s="25">
        <v>12141</v>
      </c>
      <c r="F2102" s="25">
        <v>4047</v>
      </c>
      <c r="I2102" s="20" t="e">
        <f>G2102-#REF!</f>
        <v>#REF!</v>
      </c>
      <c r="J2102" s="19"/>
      <c r="K2102" s="20"/>
      <c r="L2102" s="5"/>
      <c r="M2102" s="5"/>
      <c r="N2102" s="5"/>
    </row>
    <row r="2103" spans="1:14" ht="30" x14ac:dyDescent="0.25">
      <c r="A2103" s="8">
        <v>12</v>
      </c>
      <c r="B2103" s="24" t="s">
        <v>219</v>
      </c>
      <c r="C2103" s="30" t="s">
        <v>52</v>
      </c>
      <c r="D2103" s="25">
        <v>121271</v>
      </c>
      <c r="E2103" s="25">
        <v>20388.580000000002</v>
      </c>
      <c r="F2103" s="25">
        <v>100882.41999999998</v>
      </c>
      <c r="I2103" s="20" t="e">
        <f>G2103-#REF!</f>
        <v>#REF!</v>
      </c>
      <c r="J2103" s="19"/>
      <c r="K2103" s="20"/>
      <c r="L2103" s="5"/>
      <c r="M2103" s="5"/>
      <c r="N2103" s="5"/>
    </row>
    <row r="2104" spans="1:14" ht="45" x14ac:dyDescent="0.25">
      <c r="A2104" s="8">
        <v>12</v>
      </c>
      <c r="B2104" s="24" t="s">
        <v>219</v>
      </c>
      <c r="C2104" s="30" t="s">
        <v>53</v>
      </c>
      <c r="D2104" s="25">
        <v>101582.8</v>
      </c>
      <c r="E2104" s="25">
        <v>0</v>
      </c>
      <c r="F2104" s="25">
        <v>101582.8</v>
      </c>
      <c r="I2104" s="20" t="e">
        <f>G2104-#REF!</f>
        <v>#REF!</v>
      </c>
      <c r="J2104" s="19"/>
      <c r="K2104" s="20"/>
      <c r="L2104" s="5"/>
      <c r="M2104" s="5"/>
      <c r="N2104" s="5"/>
    </row>
    <row r="2105" spans="1:14" x14ac:dyDescent="0.25">
      <c r="A2105" s="8">
        <v>12</v>
      </c>
      <c r="B2105" s="24" t="s">
        <v>219</v>
      </c>
      <c r="C2105" s="30" t="s">
        <v>54</v>
      </c>
      <c r="D2105" s="25">
        <v>0</v>
      </c>
      <c r="E2105" s="25">
        <v>0</v>
      </c>
      <c r="F2105" s="25">
        <v>0</v>
      </c>
      <c r="I2105" s="20" t="e">
        <f>G2105-#REF!</f>
        <v>#REF!</v>
      </c>
      <c r="J2105" s="19"/>
      <c r="K2105" s="20"/>
      <c r="L2105" s="5"/>
      <c r="M2105" s="5"/>
      <c r="N2105" s="5"/>
    </row>
    <row r="2106" spans="1:14" x14ac:dyDescent="0.25">
      <c r="A2106" s="8">
        <v>12</v>
      </c>
      <c r="B2106" s="24" t="s">
        <v>219</v>
      </c>
      <c r="C2106" s="30" t="s">
        <v>55</v>
      </c>
      <c r="D2106" s="25">
        <v>3328</v>
      </c>
      <c r="E2106" s="25">
        <v>3328</v>
      </c>
      <c r="F2106" s="25">
        <v>0</v>
      </c>
      <c r="I2106" s="20" t="e">
        <f>G2106-#REF!</f>
        <v>#REF!</v>
      </c>
      <c r="J2106" s="19"/>
      <c r="K2106" s="20"/>
      <c r="L2106" s="5"/>
      <c r="M2106" s="5"/>
      <c r="N2106" s="5"/>
    </row>
    <row r="2107" spans="1:14" x14ac:dyDescent="0.25">
      <c r="A2107" s="8">
        <v>12</v>
      </c>
      <c r="B2107" s="24" t="s">
        <v>220</v>
      </c>
      <c r="C2107" s="30" t="s">
        <v>10</v>
      </c>
      <c r="D2107" s="25">
        <v>34367.65</v>
      </c>
      <c r="E2107" s="25">
        <v>8849.74</v>
      </c>
      <c r="F2107" s="25">
        <v>25517.910000000003</v>
      </c>
      <c r="I2107" s="20" t="e">
        <f>G2107-#REF!</f>
        <v>#REF!</v>
      </c>
      <c r="J2107" s="19"/>
      <c r="K2107" s="20"/>
      <c r="L2107" s="5"/>
      <c r="M2107" s="5"/>
      <c r="N2107" s="5"/>
    </row>
    <row r="2108" spans="1:14" ht="30" x14ac:dyDescent="0.25">
      <c r="A2108" s="8">
        <v>12</v>
      </c>
      <c r="B2108" s="24" t="s">
        <v>220</v>
      </c>
      <c r="C2108" s="30" t="s">
        <v>11</v>
      </c>
      <c r="D2108" s="25">
        <v>0</v>
      </c>
      <c r="E2108" s="25">
        <v>0</v>
      </c>
      <c r="F2108" s="25">
        <v>0</v>
      </c>
      <c r="I2108" s="20" t="e">
        <f>G2108-#REF!</f>
        <v>#REF!</v>
      </c>
      <c r="J2108" s="19"/>
      <c r="K2108" s="20"/>
      <c r="L2108" s="5"/>
      <c r="M2108" s="5"/>
      <c r="N2108" s="5"/>
    </row>
    <row r="2109" spans="1:14" x14ac:dyDescent="0.25">
      <c r="A2109" s="8">
        <v>12</v>
      </c>
      <c r="B2109" s="24" t="s">
        <v>220</v>
      </c>
      <c r="C2109" s="30" t="s">
        <v>60</v>
      </c>
      <c r="D2109" s="25">
        <v>0</v>
      </c>
      <c r="E2109" s="25">
        <v>0</v>
      </c>
      <c r="F2109" s="25">
        <v>0</v>
      </c>
      <c r="I2109" s="20" t="e">
        <f>G2109-#REF!</f>
        <v>#REF!</v>
      </c>
      <c r="J2109" s="19"/>
      <c r="K2109" s="20"/>
      <c r="L2109" s="5"/>
      <c r="M2109" s="5"/>
      <c r="N2109" s="5"/>
    </row>
    <row r="2110" spans="1:14" ht="30" x14ac:dyDescent="0.25">
      <c r="A2110" s="8">
        <v>12</v>
      </c>
      <c r="B2110" s="24" t="s">
        <v>220</v>
      </c>
      <c r="C2110" s="30" t="s">
        <v>12</v>
      </c>
      <c r="D2110" s="25">
        <v>190000</v>
      </c>
      <c r="E2110" s="25">
        <v>190000</v>
      </c>
      <c r="F2110" s="25">
        <v>0</v>
      </c>
      <c r="I2110" s="20" t="e">
        <f>G2110-#REF!</f>
        <v>#REF!</v>
      </c>
      <c r="J2110" s="19"/>
      <c r="K2110" s="20"/>
      <c r="L2110" s="5"/>
      <c r="M2110" s="5"/>
      <c r="N2110" s="5"/>
    </row>
    <row r="2111" spans="1:14" ht="30" x14ac:dyDescent="0.25">
      <c r="A2111" s="8">
        <v>12</v>
      </c>
      <c r="B2111" s="24" t="s">
        <v>220</v>
      </c>
      <c r="C2111" s="30" t="s">
        <v>13</v>
      </c>
      <c r="D2111" s="25">
        <v>1760</v>
      </c>
      <c r="E2111" s="25">
        <v>1760</v>
      </c>
      <c r="F2111" s="25">
        <v>0</v>
      </c>
      <c r="I2111" s="20" t="e">
        <f>G2111-#REF!</f>
        <v>#REF!</v>
      </c>
      <c r="J2111" s="19"/>
      <c r="K2111" s="20"/>
      <c r="L2111" s="5"/>
      <c r="M2111" s="5"/>
      <c r="N2111" s="5"/>
    </row>
    <row r="2112" spans="1:14" x14ac:dyDescent="0.25">
      <c r="A2112" s="8">
        <v>12</v>
      </c>
      <c r="B2112" s="24" t="s">
        <v>220</v>
      </c>
      <c r="C2112" s="30" t="s">
        <v>15</v>
      </c>
      <c r="D2112" s="25">
        <v>858</v>
      </c>
      <c r="E2112" s="25">
        <v>858</v>
      </c>
      <c r="F2112" s="25">
        <v>0</v>
      </c>
      <c r="I2112" s="20" t="e">
        <f>G2112-#REF!</f>
        <v>#REF!</v>
      </c>
      <c r="J2112" s="19"/>
      <c r="K2112" s="20"/>
      <c r="L2112" s="5"/>
      <c r="M2112" s="5"/>
      <c r="N2112" s="5"/>
    </row>
    <row r="2113" spans="1:14" x14ac:dyDescent="0.25">
      <c r="A2113" s="8">
        <v>12</v>
      </c>
      <c r="B2113" s="24" t="s">
        <v>220</v>
      </c>
      <c r="C2113" s="30" t="s">
        <v>78</v>
      </c>
      <c r="D2113" s="25">
        <v>0</v>
      </c>
      <c r="E2113" s="25">
        <v>0</v>
      </c>
      <c r="F2113" s="25">
        <v>0</v>
      </c>
      <c r="I2113" s="20" t="e">
        <f>G2113-#REF!</f>
        <v>#REF!</v>
      </c>
      <c r="J2113" s="19"/>
      <c r="K2113" s="20"/>
      <c r="L2113" s="5"/>
      <c r="M2113" s="5"/>
      <c r="N2113" s="5"/>
    </row>
    <row r="2114" spans="1:14" ht="45" x14ac:dyDescent="0.25">
      <c r="A2114" s="8">
        <v>12</v>
      </c>
      <c r="B2114" s="24" t="s">
        <v>220</v>
      </c>
      <c r="C2114" s="30" t="s">
        <v>82</v>
      </c>
      <c r="D2114" s="25">
        <v>4000</v>
      </c>
      <c r="E2114" s="25">
        <v>2000</v>
      </c>
      <c r="F2114" s="25">
        <v>2000</v>
      </c>
      <c r="I2114" s="20" t="e">
        <f>G2114-#REF!</f>
        <v>#REF!</v>
      </c>
      <c r="J2114" s="19"/>
      <c r="K2114" s="20"/>
      <c r="L2114" s="5"/>
      <c r="M2114" s="5"/>
      <c r="N2114" s="5"/>
    </row>
    <row r="2115" spans="1:14" x14ac:dyDescent="0.25">
      <c r="A2115" s="8">
        <v>12</v>
      </c>
      <c r="B2115" s="24" t="s">
        <v>220</v>
      </c>
      <c r="C2115" s="30" t="s">
        <v>22</v>
      </c>
      <c r="D2115" s="25">
        <v>4942.99</v>
      </c>
      <c r="E2115" s="25">
        <v>4942.99</v>
      </c>
      <c r="F2115" s="25">
        <v>0</v>
      </c>
      <c r="I2115" s="20" t="e">
        <f>G2115-#REF!</f>
        <v>#REF!</v>
      </c>
      <c r="J2115" s="19"/>
      <c r="K2115" s="20"/>
      <c r="L2115" s="5"/>
      <c r="M2115" s="5"/>
      <c r="N2115" s="5"/>
    </row>
    <row r="2116" spans="1:14" ht="30" x14ac:dyDescent="0.25">
      <c r="A2116" s="8">
        <v>12</v>
      </c>
      <c r="B2116" s="24" t="s">
        <v>220</v>
      </c>
      <c r="C2116" s="30" t="s">
        <v>23</v>
      </c>
      <c r="D2116" s="25">
        <v>1118</v>
      </c>
      <c r="E2116" s="25">
        <v>1118</v>
      </c>
      <c r="F2116" s="25">
        <v>0</v>
      </c>
      <c r="I2116" s="20" t="e">
        <f>G2116-#REF!</f>
        <v>#REF!</v>
      </c>
      <c r="J2116" s="19"/>
      <c r="K2116" s="20"/>
      <c r="L2116" s="5"/>
      <c r="M2116" s="5"/>
      <c r="N2116" s="5"/>
    </row>
    <row r="2117" spans="1:14" x14ac:dyDescent="0.25">
      <c r="A2117" s="8">
        <v>12</v>
      </c>
      <c r="B2117" s="24" t="s">
        <v>220</v>
      </c>
      <c r="C2117" s="30" t="s">
        <v>27</v>
      </c>
      <c r="D2117" s="25">
        <v>94641</v>
      </c>
      <c r="E2117" s="25">
        <v>94641</v>
      </c>
      <c r="F2117" s="25">
        <v>0</v>
      </c>
      <c r="I2117" s="20" t="e">
        <f>G2117-#REF!</f>
        <v>#REF!</v>
      </c>
      <c r="J2117" s="19"/>
      <c r="K2117" s="20"/>
      <c r="L2117" s="5"/>
      <c r="M2117" s="5"/>
      <c r="N2117" s="5"/>
    </row>
    <row r="2118" spans="1:14" x14ac:dyDescent="0.25">
      <c r="A2118" s="8">
        <v>12</v>
      </c>
      <c r="B2118" s="24" t="s">
        <v>220</v>
      </c>
      <c r="C2118" s="30" t="s">
        <v>31</v>
      </c>
      <c r="D2118" s="25">
        <v>6000</v>
      </c>
      <c r="E2118" s="25">
        <v>4640</v>
      </c>
      <c r="F2118" s="25">
        <v>1360</v>
      </c>
      <c r="I2118" s="20" t="e">
        <f>G2118-#REF!</f>
        <v>#REF!</v>
      </c>
      <c r="J2118" s="19"/>
      <c r="K2118" s="20"/>
      <c r="L2118" s="5"/>
      <c r="M2118" s="5"/>
      <c r="N2118" s="5"/>
    </row>
    <row r="2119" spans="1:14" ht="30" x14ac:dyDescent="0.25">
      <c r="A2119" s="8">
        <v>12</v>
      </c>
      <c r="B2119" s="24" t="s">
        <v>220</v>
      </c>
      <c r="C2119" s="30" t="s">
        <v>102</v>
      </c>
      <c r="D2119" s="25">
        <v>50400</v>
      </c>
      <c r="E2119" s="25">
        <v>50400</v>
      </c>
      <c r="F2119" s="25">
        <v>0</v>
      </c>
      <c r="I2119" s="20" t="e">
        <f>G2119-#REF!</f>
        <v>#REF!</v>
      </c>
      <c r="J2119" s="19"/>
      <c r="K2119" s="20"/>
      <c r="L2119" s="5"/>
      <c r="M2119" s="5"/>
      <c r="N2119" s="5"/>
    </row>
    <row r="2120" spans="1:14" x14ac:dyDescent="0.25">
      <c r="A2120" s="8">
        <v>12</v>
      </c>
      <c r="B2120" s="24" t="s">
        <v>220</v>
      </c>
      <c r="C2120" s="30" t="s">
        <v>142</v>
      </c>
      <c r="D2120" s="25">
        <v>0</v>
      </c>
      <c r="E2120" s="25">
        <v>0</v>
      </c>
      <c r="F2120" s="25">
        <v>0</v>
      </c>
      <c r="I2120" s="20" t="e">
        <f>G2120-#REF!</f>
        <v>#REF!</v>
      </c>
      <c r="J2120" s="19"/>
      <c r="K2120" s="20"/>
      <c r="L2120" s="5"/>
      <c r="M2120" s="5"/>
      <c r="N2120" s="5"/>
    </row>
    <row r="2121" spans="1:14" x14ac:dyDescent="0.25">
      <c r="A2121" s="8">
        <v>12</v>
      </c>
      <c r="B2121" s="24" t="s">
        <v>220</v>
      </c>
      <c r="C2121" s="30" t="s">
        <v>162</v>
      </c>
      <c r="D2121" s="25">
        <v>41064</v>
      </c>
      <c r="E2121" s="25">
        <v>39657.32</v>
      </c>
      <c r="F2121" s="25">
        <v>1406.6800000000003</v>
      </c>
      <c r="I2121" s="20" t="e">
        <f>G2121-#REF!</f>
        <v>#REF!</v>
      </c>
      <c r="J2121" s="19"/>
      <c r="K2121" s="20"/>
      <c r="L2121" s="5"/>
      <c r="M2121" s="5"/>
      <c r="N2121" s="5"/>
    </row>
    <row r="2122" spans="1:14" ht="45" x14ac:dyDescent="0.25">
      <c r="A2122" s="8">
        <v>12</v>
      </c>
      <c r="B2122" s="24" t="s">
        <v>220</v>
      </c>
      <c r="C2122" s="30" t="s">
        <v>36</v>
      </c>
      <c r="D2122" s="25">
        <v>1995.2</v>
      </c>
      <c r="E2122" s="25">
        <v>0</v>
      </c>
      <c r="F2122" s="25">
        <v>1995.2</v>
      </c>
      <c r="I2122" s="20" t="e">
        <f>G2122-#REF!</f>
        <v>#REF!</v>
      </c>
      <c r="J2122" s="19"/>
      <c r="K2122" s="20"/>
      <c r="L2122" s="5"/>
      <c r="M2122" s="5"/>
      <c r="N2122" s="5"/>
    </row>
    <row r="2123" spans="1:14" ht="30" x14ac:dyDescent="0.25">
      <c r="A2123" s="8">
        <v>12</v>
      </c>
      <c r="B2123" s="24" t="s">
        <v>220</v>
      </c>
      <c r="C2123" s="30" t="s">
        <v>43</v>
      </c>
      <c r="D2123" s="25">
        <v>77350</v>
      </c>
      <c r="E2123" s="25">
        <v>70000</v>
      </c>
      <c r="F2123" s="25">
        <v>7350</v>
      </c>
      <c r="I2123" s="20" t="e">
        <f>G2123-#REF!</f>
        <v>#REF!</v>
      </c>
      <c r="J2123" s="19"/>
      <c r="K2123" s="20"/>
      <c r="L2123" s="5"/>
      <c r="M2123" s="5"/>
      <c r="N2123" s="5"/>
    </row>
    <row r="2124" spans="1:14" ht="30" x14ac:dyDescent="0.25">
      <c r="A2124" s="8">
        <v>12</v>
      </c>
      <c r="B2124" s="24" t="s">
        <v>220</v>
      </c>
      <c r="C2124" s="30" t="s">
        <v>45</v>
      </c>
      <c r="D2124" s="25">
        <v>13583.6</v>
      </c>
      <c r="E2124" s="25">
        <v>13583.6</v>
      </c>
      <c r="F2124" s="25">
        <v>0</v>
      </c>
      <c r="I2124" s="20" t="e">
        <f>G2124-#REF!</f>
        <v>#REF!</v>
      </c>
      <c r="J2124" s="19"/>
      <c r="K2124" s="20"/>
      <c r="L2124" s="5"/>
      <c r="M2124" s="5"/>
      <c r="N2124" s="5"/>
    </row>
    <row r="2125" spans="1:14" ht="30" x14ac:dyDescent="0.25">
      <c r="A2125" s="8">
        <v>12</v>
      </c>
      <c r="B2125" s="24" t="s">
        <v>220</v>
      </c>
      <c r="C2125" s="30" t="s">
        <v>91</v>
      </c>
      <c r="D2125" s="25">
        <v>131877.57</v>
      </c>
      <c r="E2125" s="25">
        <v>31231.84</v>
      </c>
      <c r="F2125" s="25">
        <v>100645.73000000001</v>
      </c>
      <c r="I2125" s="20" t="e">
        <f>G2125-#REF!</f>
        <v>#REF!</v>
      </c>
      <c r="J2125" s="19"/>
      <c r="K2125" s="20"/>
      <c r="L2125" s="5"/>
      <c r="M2125" s="5"/>
      <c r="N2125" s="5"/>
    </row>
    <row r="2126" spans="1:14" ht="45" x14ac:dyDescent="0.25">
      <c r="A2126" s="8">
        <v>12</v>
      </c>
      <c r="B2126" s="24" t="s">
        <v>220</v>
      </c>
      <c r="C2126" s="30" t="s">
        <v>49</v>
      </c>
      <c r="D2126" s="25">
        <v>32394.16</v>
      </c>
      <c r="E2126" s="25">
        <v>0</v>
      </c>
      <c r="F2126" s="25">
        <v>32394.16</v>
      </c>
      <c r="I2126" s="20" t="e">
        <f>G2126-#REF!</f>
        <v>#REF!</v>
      </c>
      <c r="J2126" s="19"/>
      <c r="K2126" s="20"/>
      <c r="L2126" s="5"/>
      <c r="M2126" s="5"/>
      <c r="N2126" s="5"/>
    </row>
    <row r="2127" spans="1:14" ht="45" x14ac:dyDescent="0.25">
      <c r="A2127" s="8">
        <v>12</v>
      </c>
      <c r="B2127" s="24" t="s">
        <v>220</v>
      </c>
      <c r="C2127" s="30" t="s">
        <v>50</v>
      </c>
      <c r="D2127" s="25">
        <v>0</v>
      </c>
      <c r="E2127" s="25">
        <v>0</v>
      </c>
      <c r="F2127" s="25">
        <v>0</v>
      </c>
      <c r="I2127" s="20" t="e">
        <f>G2127-#REF!</f>
        <v>#REF!</v>
      </c>
      <c r="J2127" s="19"/>
      <c r="K2127" s="20"/>
      <c r="L2127" s="5"/>
      <c r="M2127" s="5"/>
      <c r="N2127" s="5"/>
    </row>
    <row r="2128" spans="1:14" ht="30" x14ac:dyDescent="0.25">
      <c r="A2128" s="8">
        <v>12</v>
      </c>
      <c r="B2128" s="24" t="s">
        <v>220</v>
      </c>
      <c r="C2128" s="30" t="s">
        <v>51</v>
      </c>
      <c r="D2128" s="25">
        <v>2000</v>
      </c>
      <c r="E2128" s="25">
        <v>1526</v>
      </c>
      <c r="F2128" s="25">
        <v>474</v>
      </c>
      <c r="I2128" s="20" t="e">
        <f>G2128-#REF!</f>
        <v>#REF!</v>
      </c>
      <c r="J2128" s="19"/>
      <c r="K2128" s="20"/>
      <c r="L2128" s="5"/>
      <c r="M2128" s="5"/>
      <c r="N2128" s="5"/>
    </row>
    <row r="2129" spans="1:14" ht="45" x14ac:dyDescent="0.25">
      <c r="A2129" s="8">
        <v>12</v>
      </c>
      <c r="B2129" s="24" t="s">
        <v>220</v>
      </c>
      <c r="C2129" s="30" t="s">
        <v>66</v>
      </c>
      <c r="D2129" s="25">
        <v>3382</v>
      </c>
      <c r="E2129" s="25">
        <v>0</v>
      </c>
      <c r="F2129" s="25">
        <v>3382</v>
      </c>
      <c r="I2129" s="20" t="e">
        <f>G2129-#REF!</f>
        <v>#REF!</v>
      </c>
      <c r="J2129" s="19"/>
      <c r="K2129" s="20"/>
      <c r="L2129" s="5"/>
      <c r="M2129" s="5"/>
      <c r="N2129" s="5"/>
    </row>
    <row r="2130" spans="1:14" ht="30" x14ac:dyDescent="0.25">
      <c r="A2130" s="8">
        <v>12</v>
      </c>
      <c r="B2130" s="24" t="s">
        <v>220</v>
      </c>
      <c r="C2130" s="30" t="s">
        <v>52</v>
      </c>
      <c r="D2130" s="25">
        <v>39703</v>
      </c>
      <c r="E2130" s="25">
        <v>0</v>
      </c>
      <c r="F2130" s="25">
        <v>39703</v>
      </c>
      <c r="I2130" s="20" t="e">
        <f>G2130-#REF!</f>
        <v>#REF!</v>
      </c>
      <c r="J2130" s="19"/>
      <c r="K2130" s="20"/>
      <c r="L2130" s="5"/>
      <c r="M2130" s="5"/>
      <c r="N2130" s="5"/>
    </row>
    <row r="2131" spans="1:14" ht="45" x14ac:dyDescent="0.25">
      <c r="A2131" s="8">
        <v>12</v>
      </c>
      <c r="B2131" s="24" t="s">
        <v>220</v>
      </c>
      <c r="C2131" s="30" t="s">
        <v>53</v>
      </c>
      <c r="D2131" s="25">
        <v>0</v>
      </c>
      <c r="E2131" s="25">
        <v>0</v>
      </c>
      <c r="F2131" s="25">
        <v>0</v>
      </c>
      <c r="I2131" s="20" t="e">
        <f>G2131-#REF!</f>
        <v>#REF!</v>
      </c>
      <c r="J2131" s="19"/>
      <c r="K2131" s="20"/>
      <c r="L2131" s="5"/>
      <c r="M2131" s="5"/>
      <c r="N2131" s="5"/>
    </row>
    <row r="2132" spans="1:14" x14ac:dyDescent="0.25">
      <c r="A2132" s="8">
        <v>12</v>
      </c>
      <c r="B2132" s="24" t="s">
        <v>220</v>
      </c>
      <c r="C2132" s="30" t="s">
        <v>55</v>
      </c>
      <c r="D2132" s="25">
        <v>8082</v>
      </c>
      <c r="E2132" s="25">
        <v>8082</v>
      </c>
      <c r="F2132" s="25">
        <v>0</v>
      </c>
      <c r="I2132" s="20" t="e">
        <f>G2132-#REF!</f>
        <v>#REF!</v>
      </c>
      <c r="J2132" s="19"/>
      <c r="K2132" s="20"/>
      <c r="L2132" s="5"/>
      <c r="M2132" s="5"/>
      <c r="N2132" s="5"/>
    </row>
    <row r="2133" spans="1:14" x14ac:dyDescent="0.25">
      <c r="A2133" s="8">
        <v>12</v>
      </c>
      <c r="B2133" s="24" t="s">
        <v>221</v>
      </c>
      <c r="C2133" s="30" t="s">
        <v>10</v>
      </c>
      <c r="D2133" s="25">
        <v>75809.89</v>
      </c>
      <c r="E2133" s="25">
        <v>75809.89</v>
      </c>
      <c r="F2133" s="25">
        <v>0</v>
      </c>
      <c r="I2133" s="20" t="e">
        <f>G2133-#REF!</f>
        <v>#REF!</v>
      </c>
      <c r="J2133" s="19"/>
      <c r="K2133" s="20"/>
      <c r="L2133" s="5"/>
      <c r="M2133" s="5"/>
      <c r="N2133" s="5"/>
    </row>
    <row r="2134" spans="1:14" ht="30" x14ac:dyDescent="0.25">
      <c r="A2134" s="8">
        <v>12</v>
      </c>
      <c r="B2134" s="24" t="s">
        <v>221</v>
      </c>
      <c r="C2134" s="30" t="s">
        <v>11</v>
      </c>
      <c r="D2134" s="25">
        <v>0</v>
      </c>
      <c r="E2134" s="25">
        <v>0</v>
      </c>
      <c r="F2134" s="25">
        <v>0</v>
      </c>
      <c r="I2134" s="20" t="e">
        <f>G2134-#REF!</f>
        <v>#REF!</v>
      </c>
      <c r="J2134" s="19"/>
      <c r="K2134" s="20"/>
      <c r="L2134" s="5"/>
      <c r="M2134" s="5"/>
      <c r="N2134" s="5"/>
    </row>
    <row r="2135" spans="1:14" x14ac:dyDescent="0.25">
      <c r="A2135" s="8">
        <v>12</v>
      </c>
      <c r="B2135" s="24" t="s">
        <v>221</v>
      </c>
      <c r="C2135" s="30" t="s">
        <v>60</v>
      </c>
      <c r="D2135" s="25">
        <v>0</v>
      </c>
      <c r="E2135" s="25">
        <v>0</v>
      </c>
      <c r="F2135" s="25">
        <v>0</v>
      </c>
      <c r="I2135" s="20" t="e">
        <f>G2135-#REF!</f>
        <v>#REF!</v>
      </c>
      <c r="J2135" s="19"/>
      <c r="K2135" s="20"/>
      <c r="L2135" s="5"/>
      <c r="M2135" s="5"/>
      <c r="N2135" s="5"/>
    </row>
    <row r="2136" spans="1:14" ht="30" x14ac:dyDescent="0.25">
      <c r="A2136" s="8">
        <v>12</v>
      </c>
      <c r="B2136" s="24" t="s">
        <v>221</v>
      </c>
      <c r="C2136" s="30" t="s">
        <v>13</v>
      </c>
      <c r="D2136" s="25">
        <v>101443.12</v>
      </c>
      <c r="E2136" s="25">
        <v>101443.12</v>
      </c>
      <c r="F2136" s="25">
        <v>0</v>
      </c>
      <c r="I2136" s="20" t="e">
        <f>G2136-#REF!</f>
        <v>#REF!</v>
      </c>
      <c r="J2136" s="19"/>
      <c r="K2136" s="20"/>
      <c r="L2136" s="5"/>
      <c r="M2136" s="5"/>
      <c r="N2136" s="5"/>
    </row>
    <row r="2137" spans="1:14" ht="30" x14ac:dyDescent="0.25">
      <c r="A2137" s="8">
        <v>12</v>
      </c>
      <c r="B2137" s="24" t="s">
        <v>221</v>
      </c>
      <c r="C2137" s="30" t="s">
        <v>14</v>
      </c>
      <c r="D2137" s="25">
        <v>32113.64</v>
      </c>
      <c r="E2137" s="25">
        <v>32113.64</v>
      </c>
      <c r="F2137" s="25">
        <v>0</v>
      </c>
      <c r="I2137" s="20" t="e">
        <f>G2137-#REF!</f>
        <v>#REF!</v>
      </c>
      <c r="J2137" s="19"/>
      <c r="K2137" s="20"/>
      <c r="L2137" s="5"/>
      <c r="M2137" s="5"/>
      <c r="N2137" s="5"/>
    </row>
    <row r="2138" spans="1:14" x14ac:dyDescent="0.25">
      <c r="A2138" s="8">
        <v>12</v>
      </c>
      <c r="B2138" s="24" t="s">
        <v>221</v>
      </c>
      <c r="C2138" s="30" t="s">
        <v>112</v>
      </c>
      <c r="D2138" s="25">
        <v>0</v>
      </c>
      <c r="E2138" s="25">
        <v>0</v>
      </c>
      <c r="F2138" s="25">
        <v>0</v>
      </c>
      <c r="I2138" s="20" t="e">
        <f>G2138-#REF!</f>
        <v>#REF!</v>
      </c>
      <c r="J2138" s="19"/>
      <c r="K2138" s="20"/>
      <c r="L2138" s="5"/>
      <c r="M2138" s="5"/>
      <c r="N2138" s="5"/>
    </row>
    <row r="2139" spans="1:14" x14ac:dyDescent="0.25">
      <c r="A2139" s="8">
        <v>12</v>
      </c>
      <c r="B2139" s="24" t="s">
        <v>221</v>
      </c>
      <c r="C2139" s="30" t="s">
        <v>15</v>
      </c>
      <c r="D2139" s="25">
        <v>731.69999999999993</v>
      </c>
      <c r="E2139" s="25">
        <v>731.69999999999993</v>
      </c>
      <c r="F2139" s="25">
        <v>0</v>
      </c>
      <c r="I2139" s="20" t="e">
        <f>G2139-#REF!</f>
        <v>#REF!</v>
      </c>
      <c r="J2139" s="19"/>
      <c r="K2139" s="20"/>
      <c r="L2139" s="5"/>
      <c r="M2139" s="5"/>
      <c r="N2139" s="5"/>
    </row>
    <row r="2140" spans="1:14" x14ac:dyDescent="0.25">
      <c r="A2140" s="8">
        <v>12</v>
      </c>
      <c r="B2140" s="24" t="s">
        <v>221</v>
      </c>
      <c r="C2140" s="30" t="s">
        <v>16</v>
      </c>
      <c r="D2140" s="25">
        <v>1972.35</v>
      </c>
      <c r="E2140" s="25">
        <v>1972.35</v>
      </c>
      <c r="F2140" s="25">
        <v>0</v>
      </c>
      <c r="I2140" s="20" t="e">
        <f>G2140-#REF!</f>
        <v>#REF!</v>
      </c>
      <c r="J2140" s="19"/>
      <c r="K2140" s="20"/>
      <c r="L2140" s="5"/>
      <c r="M2140" s="5"/>
      <c r="N2140" s="5"/>
    </row>
    <row r="2141" spans="1:14" x14ac:dyDescent="0.25">
      <c r="A2141" s="8">
        <v>12</v>
      </c>
      <c r="B2141" s="24" t="s">
        <v>221</v>
      </c>
      <c r="C2141" s="30" t="s">
        <v>78</v>
      </c>
      <c r="D2141" s="25">
        <v>11270</v>
      </c>
      <c r="E2141" s="25">
        <v>11270</v>
      </c>
      <c r="F2141" s="25">
        <v>0</v>
      </c>
      <c r="I2141" s="20" t="e">
        <f>G2141-#REF!</f>
        <v>#REF!</v>
      </c>
      <c r="J2141" s="19"/>
      <c r="K2141" s="20"/>
      <c r="L2141" s="5"/>
      <c r="M2141" s="5"/>
      <c r="N2141" s="5"/>
    </row>
    <row r="2142" spans="1:14" ht="30" x14ac:dyDescent="0.25">
      <c r="A2142" s="8">
        <v>12</v>
      </c>
      <c r="B2142" s="24" t="s">
        <v>221</v>
      </c>
      <c r="C2142" s="30" t="s">
        <v>17</v>
      </c>
      <c r="D2142" s="25">
        <v>45.8</v>
      </c>
      <c r="E2142" s="25">
        <v>45.8</v>
      </c>
      <c r="F2142" s="25">
        <v>0</v>
      </c>
      <c r="I2142" s="20" t="e">
        <f>G2142-#REF!</f>
        <v>#REF!</v>
      </c>
      <c r="J2142" s="19"/>
      <c r="K2142" s="20"/>
      <c r="L2142" s="5"/>
      <c r="M2142" s="5"/>
      <c r="N2142" s="5"/>
    </row>
    <row r="2143" spans="1:14" x14ac:dyDescent="0.25">
      <c r="A2143" s="8">
        <v>12</v>
      </c>
      <c r="B2143" s="24" t="s">
        <v>221</v>
      </c>
      <c r="C2143" s="30" t="s">
        <v>62</v>
      </c>
      <c r="D2143" s="25">
        <v>0</v>
      </c>
      <c r="E2143" s="25">
        <v>0</v>
      </c>
      <c r="F2143" s="25">
        <v>0</v>
      </c>
      <c r="I2143" s="20" t="e">
        <f>G2143-#REF!</f>
        <v>#REF!</v>
      </c>
      <c r="J2143" s="19"/>
      <c r="K2143" s="20"/>
      <c r="L2143" s="5"/>
      <c r="M2143" s="5"/>
      <c r="N2143" s="5"/>
    </row>
    <row r="2144" spans="1:14" x14ac:dyDescent="0.25">
      <c r="A2144" s="8">
        <v>12</v>
      </c>
      <c r="B2144" s="24" t="s">
        <v>221</v>
      </c>
      <c r="C2144" s="30" t="s">
        <v>63</v>
      </c>
      <c r="D2144" s="25">
        <v>0</v>
      </c>
      <c r="E2144" s="25">
        <v>0</v>
      </c>
      <c r="F2144" s="25">
        <v>0</v>
      </c>
      <c r="I2144" s="20" t="e">
        <f>G2144-#REF!</f>
        <v>#REF!</v>
      </c>
      <c r="J2144" s="19"/>
      <c r="K2144" s="20"/>
      <c r="L2144" s="5"/>
      <c r="M2144" s="5"/>
      <c r="N2144" s="5"/>
    </row>
    <row r="2145" spans="1:14" x14ac:dyDescent="0.25">
      <c r="A2145" s="8">
        <v>12</v>
      </c>
      <c r="B2145" s="24" t="s">
        <v>221</v>
      </c>
      <c r="C2145" s="30" t="s">
        <v>20</v>
      </c>
      <c r="D2145" s="25">
        <v>0</v>
      </c>
      <c r="E2145" s="25">
        <v>0</v>
      </c>
      <c r="F2145" s="25">
        <v>0</v>
      </c>
      <c r="I2145" s="20" t="e">
        <f>G2145-#REF!</f>
        <v>#REF!</v>
      </c>
      <c r="J2145" s="19"/>
      <c r="K2145" s="20"/>
      <c r="L2145" s="5"/>
      <c r="M2145" s="5"/>
      <c r="N2145" s="5"/>
    </row>
    <row r="2146" spans="1:14" ht="30" x14ac:dyDescent="0.25">
      <c r="A2146" s="8">
        <v>12</v>
      </c>
      <c r="B2146" s="24" t="s">
        <v>221</v>
      </c>
      <c r="C2146" s="30" t="s">
        <v>83</v>
      </c>
      <c r="D2146" s="25">
        <v>379.05</v>
      </c>
      <c r="E2146" s="25">
        <v>379.05</v>
      </c>
      <c r="F2146" s="25">
        <v>0</v>
      </c>
      <c r="I2146" s="20" t="e">
        <f>G2146-#REF!</f>
        <v>#REF!</v>
      </c>
      <c r="J2146" s="19"/>
      <c r="K2146" s="20"/>
      <c r="L2146" s="5"/>
      <c r="M2146" s="5"/>
      <c r="N2146" s="5"/>
    </row>
    <row r="2147" spans="1:14" x14ac:dyDescent="0.25">
      <c r="A2147" s="8">
        <v>12</v>
      </c>
      <c r="B2147" s="24" t="s">
        <v>221</v>
      </c>
      <c r="C2147" s="30" t="s">
        <v>22</v>
      </c>
      <c r="D2147" s="25">
        <v>1486</v>
      </c>
      <c r="E2147" s="25">
        <v>1486</v>
      </c>
      <c r="F2147" s="25">
        <v>0</v>
      </c>
      <c r="I2147" s="20" t="e">
        <f>G2147-#REF!</f>
        <v>#REF!</v>
      </c>
      <c r="J2147" s="19"/>
      <c r="K2147" s="20"/>
      <c r="L2147" s="5"/>
      <c r="M2147" s="5"/>
      <c r="N2147" s="5"/>
    </row>
    <row r="2148" spans="1:14" ht="30" x14ac:dyDescent="0.25">
      <c r="A2148" s="8">
        <v>12</v>
      </c>
      <c r="B2148" s="24" t="s">
        <v>221</v>
      </c>
      <c r="C2148" s="30" t="s">
        <v>23</v>
      </c>
      <c r="D2148" s="25">
        <v>408.55</v>
      </c>
      <c r="E2148" s="25">
        <v>408.55</v>
      </c>
      <c r="F2148" s="25">
        <v>0</v>
      </c>
      <c r="I2148" s="20" t="e">
        <f>G2148-#REF!</f>
        <v>#REF!</v>
      </c>
      <c r="J2148" s="19"/>
      <c r="K2148" s="20"/>
      <c r="L2148" s="5"/>
      <c r="M2148" s="5"/>
      <c r="N2148" s="5"/>
    </row>
    <row r="2149" spans="1:14" ht="45" x14ac:dyDescent="0.25">
      <c r="A2149" s="8">
        <v>12</v>
      </c>
      <c r="B2149" s="24" t="s">
        <v>221</v>
      </c>
      <c r="C2149" s="30" t="s">
        <v>24</v>
      </c>
      <c r="D2149" s="25">
        <v>0</v>
      </c>
      <c r="E2149" s="25">
        <v>0</v>
      </c>
      <c r="F2149" s="25">
        <v>0</v>
      </c>
      <c r="I2149" s="20" t="e">
        <f>G2149-#REF!</f>
        <v>#REF!</v>
      </c>
      <c r="J2149" s="19"/>
      <c r="K2149" s="20"/>
      <c r="L2149" s="5"/>
      <c r="M2149" s="5"/>
      <c r="N2149" s="5"/>
    </row>
    <row r="2150" spans="1:14" ht="30" x14ac:dyDescent="0.25">
      <c r="A2150" s="8">
        <v>12</v>
      </c>
      <c r="B2150" s="24" t="s">
        <v>221</v>
      </c>
      <c r="C2150" s="30" t="s">
        <v>64</v>
      </c>
      <c r="D2150" s="25">
        <v>15166</v>
      </c>
      <c r="E2150" s="25">
        <v>229</v>
      </c>
      <c r="F2150" s="25">
        <v>14937</v>
      </c>
      <c r="I2150" s="20" t="e">
        <f>G2150-#REF!</f>
        <v>#REF!</v>
      </c>
      <c r="J2150" s="19"/>
      <c r="K2150" s="20"/>
      <c r="L2150" s="5"/>
      <c r="M2150" s="5"/>
      <c r="N2150" s="5"/>
    </row>
    <row r="2151" spans="1:14" ht="30" x14ac:dyDescent="0.25">
      <c r="A2151" s="8">
        <v>12</v>
      </c>
      <c r="B2151" s="24" t="s">
        <v>221</v>
      </c>
      <c r="C2151" s="30" t="s">
        <v>25</v>
      </c>
      <c r="D2151" s="25">
        <v>0</v>
      </c>
      <c r="E2151" s="25">
        <v>0</v>
      </c>
      <c r="F2151" s="25">
        <v>0</v>
      </c>
      <c r="I2151" s="20" t="e">
        <f>G2151-#REF!</f>
        <v>#REF!</v>
      </c>
      <c r="J2151" s="19"/>
      <c r="K2151" s="20"/>
      <c r="L2151" s="5"/>
      <c r="M2151" s="5"/>
      <c r="N2151" s="5"/>
    </row>
    <row r="2152" spans="1:14" x14ac:dyDescent="0.25">
      <c r="A2152" s="8">
        <v>12</v>
      </c>
      <c r="B2152" s="24" t="s">
        <v>221</v>
      </c>
      <c r="C2152" s="30" t="s">
        <v>26</v>
      </c>
      <c r="D2152" s="25">
        <v>0</v>
      </c>
      <c r="E2152" s="25">
        <v>0</v>
      </c>
      <c r="F2152" s="25">
        <v>0</v>
      </c>
      <c r="I2152" s="20" t="e">
        <f>G2152-#REF!</f>
        <v>#REF!</v>
      </c>
      <c r="J2152" s="19"/>
      <c r="K2152" s="20"/>
      <c r="L2152" s="5"/>
      <c r="M2152" s="5"/>
      <c r="N2152" s="5"/>
    </row>
    <row r="2153" spans="1:14" x14ac:dyDescent="0.25">
      <c r="A2153" s="8">
        <v>12</v>
      </c>
      <c r="B2153" s="24" t="s">
        <v>221</v>
      </c>
      <c r="C2153" s="30" t="s">
        <v>31</v>
      </c>
      <c r="D2153" s="25">
        <v>32947</v>
      </c>
      <c r="E2153" s="25">
        <v>0</v>
      </c>
      <c r="F2153" s="25">
        <v>32947</v>
      </c>
      <c r="I2153" s="20" t="e">
        <f>G2153-#REF!</f>
        <v>#REF!</v>
      </c>
      <c r="J2153" s="19"/>
      <c r="K2153" s="20"/>
      <c r="L2153" s="5"/>
      <c r="M2153" s="5"/>
      <c r="N2153" s="5"/>
    </row>
    <row r="2154" spans="1:14" ht="30" x14ac:dyDescent="0.25">
      <c r="A2154" s="8">
        <v>12</v>
      </c>
      <c r="B2154" s="24" t="s">
        <v>221</v>
      </c>
      <c r="C2154" s="30" t="s">
        <v>213</v>
      </c>
      <c r="D2154" s="25">
        <v>3371.22</v>
      </c>
      <c r="E2154" s="25">
        <v>3371.22</v>
      </c>
      <c r="F2154" s="25">
        <v>0</v>
      </c>
      <c r="I2154" s="20" t="e">
        <f>G2154-#REF!</f>
        <v>#REF!</v>
      </c>
      <c r="J2154" s="19"/>
      <c r="K2154" s="20"/>
      <c r="L2154" s="5"/>
      <c r="M2154" s="5"/>
      <c r="N2154" s="5"/>
    </row>
    <row r="2155" spans="1:14" x14ac:dyDescent="0.25">
      <c r="A2155" s="8">
        <v>12</v>
      </c>
      <c r="B2155" s="24" t="s">
        <v>221</v>
      </c>
      <c r="C2155" s="30" t="s">
        <v>162</v>
      </c>
      <c r="D2155" s="25">
        <v>0</v>
      </c>
      <c r="E2155" s="25">
        <v>0</v>
      </c>
      <c r="F2155" s="25">
        <v>0</v>
      </c>
      <c r="I2155" s="20" t="e">
        <f>G2155-#REF!</f>
        <v>#REF!</v>
      </c>
      <c r="J2155" s="19"/>
      <c r="K2155" s="20"/>
      <c r="L2155" s="5"/>
      <c r="M2155" s="5"/>
      <c r="N2155" s="5"/>
    </row>
    <row r="2156" spans="1:14" x14ac:dyDescent="0.25">
      <c r="A2156" s="8">
        <v>12</v>
      </c>
      <c r="B2156" s="24" t="s">
        <v>221</v>
      </c>
      <c r="C2156" s="30" t="s">
        <v>35</v>
      </c>
      <c r="D2156" s="25">
        <v>38024.19</v>
      </c>
      <c r="E2156" s="25">
        <v>38024.19</v>
      </c>
      <c r="F2156" s="25">
        <v>0</v>
      </c>
      <c r="I2156" s="20" t="e">
        <f>G2156-#REF!</f>
        <v>#REF!</v>
      </c>
      <c r="J2156" s="19"/>
      <c r="K2156" s="20"/>
      <c r="L2156" s="5"/>
      <c r="M2156" s="5"/>
      <c r="N2156" s="5"/>
    </row>
    <row r="2157" spans="1:14" x14ac:dyDescent="0.25">
      <c r="A2157" s="8">
        <v>12</v>
      </c>
      <c r="B2157" s="24" t="s">
        <v>221</v>
      </c>
      <c r="C2157" s="30" t="s">
        <v>38</v>
      </c>
      <c r="D2157" s="25">
        <v>0</v>
      </c>
      <c r="E2157" s="25">
        <v>0</v>
      </c>
      <c r="F2157" s="25">
        <v>0</v>
      </c>
      <c r="I2157" s="20" t="e">
        <f>G2157-#REF!</f>
        <v>#REF!</v>
      </c>
      <c r="J2157" s="19"/>
      <c r="K2157" s="20"/>
      <c r="L2157" s="5"/>
      <c r="M2157" s="5"/>
      <c r="N2157" s="5"/>
    </row>
    <row r="2158" spans="1:14" x14ac:dyDescent="0.25">
      <c r="A2158" s="8">
        <v>12</v>
      </c>
      <c r="B2158" s="24" t="s">
        <v>221</v>
      </c>
      <c r="C2158" s="30" t="s">
        <v>39</v>
      </c>
      <c r="D2158" s="25">
        <v>0</v>
      </c>
      <c r="E2158" s="25">
        <v>0</v>
      </c>
      <c r="F2158" s="25">
        <v>0</v>
      </c>
      <c r="I2158" s="20" t="e">
        <f>G2158-#REF!</f>
        <v>#REF!</v>
      </c>
      <c r="J2158" s="19"/>
      <c r="K2158" s="20"/>
      <c r="L2158" s="5"/>
      <c r="M2158" s="5"/>
      <c r="N2158" s="5"/>
    </row>
    <row r="2159" spans="1:14" x14ac:dyDescent="0.25">
      <c r="A2159" s="8">
        <v>12</v>
      </c>
      <c r="B2159" s="24" t="s">
        <v>221</v>
      </c>
      <c r="C2159" s="30" t="s">
        <v>40</v>
      </c>
      <c r="D2159" s="25">
        <v>0</v>
      </c>
      <c r="E2159" s="25">
        <v>0</v>
      </c>
      <c r="F2159" s="25">
        <v>0</v>
      </c>
      <c r="I2159" s="20" t="e">
        <f>G2159-#REF!</f>
        <v>#REF!</v>
      </c>
      <c r="J2159" s="19"/>
      <c r="K2159" s="20"/>
      <c r="L2159" s="5"/>
      <c r="M2159" s="5"/>
      <c r="N2159" s="5"/>
    </row>
    <row r="2160" spans="1:14" ht="30" x14ac:dyDescent="0.25">
      <c r="A2160" s="8">
        <v>12</v>
      </c>
      <c r="B2160" s="24" t="s">
        <v>221</v>
      </c>
      <c r="C2160" s="30" t="s">
        <v>43</v>
      </c>
      <c r="D2160" s="25">
        <v>109755.3</v>
      </c>
      <c r="E2160" s="25">
        <v>109755.3</v>
      </c>
      <c r="F2160" s="25">
        <v>0</v>
      </c>
      <c r="I2160" s="20" t="e">
        <f>G2160-#REF!</f>
        <v>#REF!</v>
      </c>
      <c r="J2160" s="19"/>
      <c r="K2160" s="20"/>
      <c r="L2160" s="5"/>
      <c r="M2160" s="5"/>
      <c r="N2160" s="5"/>
    </row>
    <row r="2161" spans="1:14" ht="30" x14ac:dyDescent="0.25">
      <c r="A2161" s="8">
        <v>12</v>
      </c>
      <c r="B2161" s="24" t="s">
        <v>221</v>
      </c>
      <c r="C2161" s="30" t="s">
        <v>45</v>
      </c>
      <c r="D2161" s="25">
        <v>46458</v>
      </c>
      <c r="E2161" s="25">
        <v>46458</v>
      </c>
      <c r="F2161" s="25">
        <v>0</v>
      </c>
      <c r="I2161" s="20" t="e">
        <f>G2161-#REF!</f>
        <v>#REF!</v>
      </c>
      <c r="J2161" s="19"/>
      <c r="K2161" s="20"/>
      <c r="L2161" s="5"/>
      <c r="M2161" s="5"/>
      <c r="N2161" s="5"/>
    </row>
    <row r="2162" spans="1:14" x14ac:dyDescent="0.25">
      <c r="A2162" s="8">
        <v>12</v>
      </c>
      <c r="B2162" s="24" t="s">
        <v>221</v>
      </c>
      <c r="C2162" s="30" t="s">
        <v>46</v>
      </c>
      <c r="D2162" s="25">
        <v>0</v>
      </c>
      <c r="E2162" s="25">
        <v>0</v>
      </c>
      <c r="F2162" s="25">
        <v>0</v>
      </c>
      <c r="I2162" s="20" t="e">
        <f>G2162-#REF!</f>
        <v>#REF!</v>
      </c>
      <c r="J2162" s="19"/>
      <c r="K2162" s="20"/>
      <c r="L2162" s="5"/>
      <c r="M2162" s="5"/>
      <c r="N2162" s="5"/>
    </row>
    <row r="2163" spans="1:14" x14ac:dyDescent="0.25">
      <c r="A2163" s="8">
        <v>12</v>
      </c>
      <c r="B2163" s="24" t="s">
        <v>221</v>
      </c>
      <c r="C2163" s="30" t="s">
        <v>47</v>
      </c>
      <c r="D2163" s="25">
        <v>0</v>
      </c>
      <c r="E2163" s="25">
        <v>0</v>
      </c>
      <c r="F2163" s="25">
        <v>0</v>
      </c>
      <c r="I2163" s="20" t="e">
        <f>G2163-#REF!</f>
        <v>#REF!</v>
      </c>
      <c r="J2163" s="19"/>
      <c r="K2163" s="20"/>
      <c r="L2163" s="5"/>
      <c r="M2163" s="5"/>
      <c r="N2163" s="5"/>
    </row>
    <row r="2164" spans="1:14" ht="30" x14ac:dyDescent="0.25">
      <c r="A2164" s="8">
        <v>12</v>
      </c>
      <c r="B2164" s="24" t="s">
        <v>221</v>
      </c>
      <c r="C2164" s="30" t="s">
        <v>70</v>
      </c>
      <c r="D2164" s="25">
        <v>1699000</v>
      </c>
      <c r="E2164" s="25">
        <v>1699000</v>
      </c>
      <c r="F2164" s="25">
        <v>0</v>
      </c>
      <c r="I2164" s="20" t="e">
        <f>G2164-#REF!</f>
        <v>#REF!</v>
      </c>
      <c r="J2164" s="19"/>
      <c r="K2164" s="20"/>
      <c r="L2164" s="5"/>
      <c r="M2164" s="5"/>
      <c r="N2164" s="5"/>
    </row>
    <row r="2165" spans="1:14" ht="30" x14ac:dyDescent="0.25">
      <c r="A2165" s="8">
        <v>12</v>
      </c>
      <c r="B2165" s="24" t="s">
        <v>221</v>
      </c>
      <c r="C2165" s="30" t="s">
        <v>48</v>
      </c>
      <c r="D2165" s="25">
        <v>87308</v>
      </c>
      <c r="E2165" s="25">
        <v>87308</v>
      </c>
      <c r="F2165" s="25">
        <v>0</v>
      </c>
      <c r="I2165" s="20" t="e">
        <f>G2165-#REF!</f>
        <v>#REF!</v>
      </c>
      <c r="J2165" s="19"/>
      <c r="K2165" s="20"/>
      <c r="L2165" s="5"/>
      <c r="M2165" s="5"/>
      <c r="N2165" s="5"/>
    </row>
    <row r="2166" spans="1:14" ht="45" x14ac:dyDescent="0.25">
      <c r="A2166" s="8">
        <v>12</v>
      </c>
      <c r="B2166" s="24" t="s">
        <v>221</v>
      </c>
      <c r="C2166" s="30" t="s">
        <v>49</v>
      </c>
      <c r="D2166" s="25">
        <v>300457</v>
      </c>
      <c r="E2166" s="25">
        <v>300457</v>
      </c>
      <c r="F2166" s="25">
        <v>0</v>
      </c>
      <c r="I2166" s="20" t="e">
        <f>G2166-#REF!</f>
        <v>#REF!</v>
      </c>
      <c r="J2166" s="19"/>
      <c r="K2166" s="20"/>
      <c r="L2166" s="5"/>
      <c r="M2166" s="5"/>
      <c r="N2166" s="5"/>
    </row>
    <row r="2167" spans="1:14" ht="45" x14ac:dyDescent="0.25">
      <c r="A2167" s="8">
        <v>12</v>
      </c>
      <c r="B2167" s="24" t="s">
        <v>221</v>
      </c>
      <c r="C2167" s="30" t="s">
        <v>50</v>
      </c>
      <c r="D2167" s="25">
        <v>0</v>
      </c>
      <c r="E2167" s="25">
        <v>0</v>
      </c>
      <c r="F2167" s="25">
        <v>0</v>
      </c>
      <c r="I2167" s="20" t="e">
        <f>G2167-#REF!</f>
        <v>#REF!</v>
      </c>
      <c r="J2167" s="19"/>
      <c r="K2167" s="20"/>
      <c r="L2167" s="5"/>
      <c r="M2167" s="5"/>
      <c r="N2167" s="5"/>
    </row>
    <row r="2168" spans="1:14" ht="30" x14ac:dyDescent="0.25">
      <c r="A2168" s="8">
        <v>12</v>
      </c>
      <c r="B2168" s="24" t="s">
        <v>221</v>
      </c>
      <c r="C2168" s="30" t="s">
        <v>117</v>
      </c>
      <c r="D2168" s="25">
        <v>85800.09</v>
      </c>
      <c r="E2168" s="25">
        <v>85800.09</v>
      </c>
      <c r="F2168" s="25">
        <v>0</v>
      </c>
      <c r="I2168" s="20" t="e">
        <f>G2168-#REF!</f>
        <v>#REF!</v>
      </c>
      <c r="J2168" s="19"/>
      <c r="K2168" s="20"/>
      <c r="L2168" s="5"/>
      <c r="M2168" s="5"/>
      <c r="N2168" s="5"/>
    </row>
    <row r="2169" spans="1:14" ht="30" x14ac:dyDescent="0.25">
      <c r="A2169" s="8">
        <v>12</v>
      </c>
      <c r="B2169" s="24" t="s">
        <v>221</v>
      </c>
      <c r="C2169" s="30" t="s">
        <v>52</v>
      </c>
      <c r="D2169" s="25">
        <v>172996.86</v>
      </c>
      <c r="E2169" s="25">
        <v>172996.86</v>
      </c>
      <c r="F2169" s="25">
        <v>0</v>
      </c>
      <c r="I2169" s="20" t="e">
        <f>G2169-#REF!</f>
        <v>#REF!</v>
      </c>
      <c r="J2169" s="19"/>
      <c r="K2169" s="20"/>
      <c r="L2169" s="5"/>
      <c r="M2169" s="5"/>
      <c r="N2169" s="5"/>
    </row>
    <row r="2170" spans="1:14" ht="45" x14ac:dyDescent="0.25">
      <c r="A2170" s="8">
        <v>12</v>
      </c>
      <c r="B2170" s="24" t="s">
        <v>221</v>
      </c>
      <c r="C2170" s="30" t="s">
        <v>53</v>
      </c>
      <c r="D2170" s="25">
        <v>0</v>
      </c>
      <c r="E2170" s="25">
        <v>0</v>
      </c>
      <c r="F2170" s="25">
        <v>0</v>
      </c>
      <c r="I2170" s="20" t="e">
        <f>G2170-#REF!</f>
        <v>#REF!</v>
      </c>
      <c r="J2170" s="19"/>
      <c r="K2170" s="20"/>
      <c r="L2170" s="5"/>
      <c r="M2170" s="5"/>
      <c r="N2170" s="5"/>
    </row>
    <row r="2171" spans="1:14" x14ac:dyDescent="0.25">
      <c r="A2171" s="8">
        <v>12</v>
      </c>
      <c r="B2171" s="24" t="s">
        <v>221</v>
      </c>
      <c r="C2171" s="30" t="s">
        <v>55</v>
      </c>
      <c r="D2171" s="25">
        <v>22281</v>
      </c>
      <c r="E2171" s="25">
        <v>22281</v>
      </c>
      <c r="F2171" s="25">
        <v>0</v>
      </c>
      <c r="I2171" s="20" t="e">
        <f>G2171-#REF!</f>
        <v>#REF!</v>
      </c>
      <c r="J2171" s="19"/>
      <c r="K2171" s="20"/>
      <c r="L2171" s="5"/>
      <c r="M2171" s="5"/>
      <c r="N2171" s="5"/>
    </row>
    <row r="2172" spans="1:14" ht="30" x14ac:dyDescent="0.25">
      <c r="A2172" s="8">
        <v>12</v>
      </c>
      <c r="B2172" s="24" t="s">
        <v>221</v>
      </c>
      <c r="C2172" s="30" t="s">
        <v>67</v>
      </c>
      <c r="D2172" s="25">
        <v>0</v>
      </c>
      <c r="E2172" s="25">
        <v>0</v>
      </c>
      <c r="F2172" s="25">
        <v>0</v>
      </c>
      <c r="I2172" s="20" t="e">
        <f>G2172-#REF!</f>
        <v>#REF!</v>
      </c>
      <c r="J2172" s="19"/>
      <c r="K2172" s="20"/>
      <c r="L2172" s="5"/>
      <c r="M2172" s="5"/>
      <c r="N2172" s="5"/>
    </row>
    <row r="2173" spans="1:14" ht="30" x14ac:dyDescent="0.25">
      <c r="A2173" s="8">
        <v>12</v>
      </c>
      <c r="B2173" s="24" t="s">
        <v>221</v>
      </c>
      <c r="C2173" s="30" t="s">
        <v>104</v>
      </c>
      <c r="D2173" s="25">
        <v>122024090</v>
      </c>
      <c r="E2173" s="25">
        <v>122024090</v>
      </c>
      <c r="F2173" s="25">
        <v>0</v>
      </c>
      <c r="I2173" s="20" t="e">
        <f>G2173-#REF!</f>
        <v>#REF!</v>
      </c>
      <c r="J2173" s="19"/>
      <c r="K2173" s="20"/>
      <c r="L2173" s="5"/>
      <c r="M2173" s="5"/>
      <c r="N2173" s="5"/>
    </row>
    <row r="2174" spans="1:14" x14ac:dyDescent="0.25">
      <c r="A2174" s="8">
        <v>12</v>
      </c>
      <c r="B2174" s="24" t="s">
        <v>222</v>
      </c>
      <c r="C2174" s="30" t="s">
        <v>10</v>
      </c>
      <c r="D2174" s="25">
        <v>73199.149999999994</v>
      </c>
      <c r="E2174" s="25">
        <v>0</v>
      </c>
      <c r="F2174" s="25">
        <v>73199.149999999994</v>
      </c>
      <c r="I2174" s="20" t="e">
        <f>G2174-#REF!</f>
        <v>#REF!</v>
      </c>
      <c r="J2174" s="19"/>
      <c r="K2174" s="20"/>
      <c r="L2174" s="5"/>
      <c r="M2174" s="5"/>
      <c r="N2174" s="5"/>
    </row>
    <row r="2175" spans="1:14" ht="30" x14ac:dyDescent="0.25">
      <c r="A2175" s="8">
        <v>12</v>
      </c>
      <c r="B2175" s="24" t="s">
        <v>222</v>
      </c>
      <c r="C2175" s="30" t="s">
        <v>130</v>
      </c>
      <c r="D2175" s="25">
        <v>15615</v>
      </c>
      <c r="E2175" s="25">
        <v>0</v>
      </c>
      <c r="F2175" s="25">
        <v>15615</v>
      </c>
      <c r="I2175" s="20" t="e">
        <f>G2175-#REF!</f>
        <v>#REF!</v>
      </c>
      <c r="J2175" s="19"/>
      <c r="K2175" s="20"/>
      <c r="L2175" s="5"/>
      <c r="M2175" s="5"/>
      <c r="N2175" s="5"/>
    </row>
    <row r="2176" spans="1:14" ht="30" x14ac:dyDescent="0.25">
      <c r="A2176" s="8">
        <v>12</v>
      </c>
      <c r="B2176" s="24" t="s">
        <v>222</v>
      </c>
      <c r="C2176" s="30" t="s">
        <v>11</v>
      </c>
      <c r="D2176" s="25">
        <v>310987.75</v>
      </c>
      <c r="E2176" s="25">
        <v>0</v>
      </c>
      <c r="F2176" s="25">
        <v>310987.75</v>
      </c>
      <c r="I2176" s="20" t="e">
        <f>G2176-#REF!</f>
        <v>#REF!</v>
      </c>
      <c r="J2176" s="19"/>
      <c r="K2176" s="20"/>
      <c r="L2176" s="5"/>
      <c r="M2176" s="5"/>
      <c r="N2176" s="5"/>
    </row>
    <row r="2177" spans="1:14" x14ac:dyDescent="0.25">
      <c r="A2177" s="8">
        <v>12</v>
      </c>
      <c r="B2177" s="24" t="s">
        <v>222</v>
      </c>
      <c r="C2177" s="30" t="s">
        <v>60</v>
      </c>
      <c r="D2177" s="25">
        <v>70027.28</v>
      </c>
      <c r="E2177" s="25">
        <v>0</v>
      </c>
      <c r="F2177" s="25">
        <v>70027.28</v>
      </c>
      <c r="I2177" s="20" t="e">
        <f>G2177-#REF!</f>
        <v>#REF!</v>
      </c>
      <c r="J2177" s="19"/>
      <c r="K2177" s="20"/>
      <c r="L2177" s="5"/>
      <c r="M2177" s="5"/>
      <c r="N2177" s="5"/>
    </row>
    <row r="2178" spans="1:14" x14ac:dyDescent="0.25">
      <c r="A2178" s="8">
        <v>12</v>
      </c>
      <c r="B2178" s="24" t="s">
        <v>222</v>
      </c>
      <c r="C2178" s="30" t="s">
        <v>74</v>
      </c>
      <c r="D2178" s="25">
        <v>1020770.64</v>
      </c>
      <c r="E2178" s="25">
        <v>0</v>
      </c>
      <c r="F2178" s="25">
        <v>1020770.64</v>
      </c>
      <c r="I2178" s="20" t="e">
        <f>G2178-#REF!</f>
        <v>#REF!</v>
      </c>
      <c r="J2178" s="19"/>
      <c r="K2178" s="20"/>
      <c r="L2178" s="5"/>
      <c r="M2178" s="5"/>
      <c r="N2178" s="5"/>
    </row>
    <row r="2179" spans="1:14" ht="30" x14ac:dyDescent="0.25">
      <c r="A2179" s="8">
        <v>12</v>
      </c>
      <c r="B2179" s="24" t="s">
        <v>222</v>
      </c>
      <c r="C2179" s="30" t="s">
        <v>171</v>
      </c>
      <c r="D2179" s="25">
        <v>535954</v>
      </c>
      <c r="E2179" s="25">
        <v>6438</v>
      </c>
      <c r="F2179" s="25">
        <v>529516</v>
      </c>
      <c r="I2179" s="20" t="e">
        <f>G2179-#REF!</f>
        <v>#REF!</v>
      </c>
      <c r="J2179" s="19"/>
      <c r="K2179" s="20"/>
      <c r="L2179" s="5"/>
      <c r="M2179" s="5"/>
      <c r="N2179" s="5"/>
    </row>
    <row r="2180" spans="1:14" x14ac:dyDescent="0.25">
      <c r="A2180" s="8">
        <v>12</v>
      </c>
      <c r="B2180" s="24" t="s">
        <v>222</v>
      </c>
      <c r="C2180" s="30" t="s">
        <v>112</v>
      </c>
      <c r="D2180" s="25">
        <v>23877</v>
      </c>
      <c r="E2180" s="25">
        <v>0</v>
      </c>
      <c r="F2180" s="25">
        <v>23877</v>
      </c>
      <c r="I2180" s="20" t="e">
        <f>G2180-#REF!</f>
        <v>#REF!</v>
      </c>
      <c r="J2180" s="19"/>
      <c r="K2180" s="20"/>
      <c r="L2180" s="5"/>
      <c r="M2180" s="5"/>
      <c r="N2180" s="5"/>
    </row>
    <row r="2181" spans="1:14" x14ac:dyDescent="0.25">
      <c r="A2181" s="8">
        <v>12</v>
      </c>
      <c r="B2181" s="24" t="s">
        <v>222</v>
      </c>
      <c r="C2181" s="30" t="s">
        <v>113</v>
      </c>
      <c r="D2181" s="25">
        <v>6167.19</v>
      </c>
      <c r="E2181" s="25">
        <v>0</v>
      </c>
      <c r="F2181" s="25">
        <v>6167.19</v>
      </c>
      <c r="I2181" s="20" t="e">
        <f>G2181-#REF!</f>
        <v>#REF!</v>
      </c>
      <c r="J2181" s="19"/>
      <c r="K2181" s="20"/>
      <c r="L2181" s="5"/>
      <c r="M2181" s="5"/>
      <c r="N2181" s="5"/>
    </row>
    <row r="2182" spans="1:14" x14ac:dyDescent="0.25">
      <c r="A2182" s="8">
        <v>12</v>
      </c>
      <c r="B2182" s="24" t="s">
        <v>222</v>
      </c>
      <c r="C2182" s="30" t="s">
        <v>114</v>
      </c>
      <c r="D2182" s="25">
        <v>21445.1</v>
      </c>
      <c r="E2182" s="25">
        <v>0</v>
      </c>
      <c r="F2182" s="25">
        <v>21445.1</v>
      </c>
      <c r="I2182" s="20" t="e">
        <f>G2182-#REF!</f>
        <v>#REF!</v>
      </c>
      <c r="J2182" s="19"/>
      <c r="K2182" s="20"/>
      <c r="L2182" s="5"/>
      <c r="M2182" s="5"/>
      <c r="N2182" s="5"/>
    </row>
    <row r="2183" spans="1:14" x14ac:dyDescent="0.25">
      <c r="A2183" s="8">
        <v>12</v>
      </c>
      <c r="B2183" s="24" t="s">
        <v>222</v>
      </c>
      <c r="C2183" s="30" t="s">
        <v>15</v>
      </c>
      <c r="D2183" s="25">
        <v>1190713.8199999998</v>
      </c>
      <c r="E2183" s="25">
        <v>9833.9700000000012</v>
      </c>
      <c r="F2183" s="25">
        <v>1180879.8499999999</v>
      </c>
      <c r="I2183" s="20" t="e">
        <f>G2183-#REF!</f>
        <v>#REF!</v>
      </c>
      <c r="J2183" s="19"/>
      <c r="K2183" s="20"/>
      <c r="L2183" s="5"/>
      <c r="M2183" s="5"/>
      <c r="N2183" s="5"/>
    </row>
    <row r="2184" spans="1:14" x14ac:dyDescent="0.25">
      <c r="A2184" s="8">
        <v>12</v>
      </c>
      <c r="B2184" s="24" t="s">
        <v>222</v>
      </c>
      <c r="C2184" s="30" t="s">
        <v>16</v>
      </c>
      <c r="D2184" s="25">
        <v>230862.1</v>
      </c>
      <c r="E2184" s="25">
        <v>0</v>
      </c>
      <c r="F2184" s="25">
        <v>230862.1</v>
      </c>
      <c r="I2184" s="20" t="e">
        <f>G2184-#REF!</f>
        <v>#REF!</v>
      </c>
      <c r="J2184" s="19"/>
      <c r="K2184" s="20"/>
      <c r="L2184" s="5"/>
      <c r="M2184" s="5"/>
      <c r="N2184" s="5"/>
    </row>
    <row r="2185" spans="1:14" x14ac:dyDescent="0.25">
      <c r="A2185" s="8">
        <v>12</v>
      </c>
      <c r="B2185" s="24" t="s">
        <v>222</v>
      </c>
      <c r="C2185" s="30" t="s">
        <v>78</v>
      </c>
      <c r="D2185" s="25">
        <v>186018.81</v>
      </c>
      <c r="E2185" s="25">
        <v>0</v>
      </c>
      <c r="F2185" s="25">
        <v>186018.81</v>
      </c>
      <c r="I2185" s="20" t="e">
        <f>G2185-#REF!</f>
        <v>#REF!</v>
      </c>
      <c r="J2185" s="19"/>
      <c r="K2185" s="20"/>
      <c r="L2185" s="5"/>
      <c r="M2185" s="5"/>
      <c r="N2185" s="5"/>
    </row>
    <row r="2186" spans="1:14" ht="30" x14ac:dyDescent="0.25">
      <c r="A2186" s="8">
        <v>12</v>
      </c>
      <c r="B2186" s="24" t="s">
        <v>222</v>
      </c>
      <c r="C2186" s="30" t="s">
        <v>17</v>
      </c>
      <c r="D2186" s="25">
        <v>481211.12</v>
      </c>
      <c r="E2186" s="25">
        <v>8750.2000000000007</v>
      </c>
      <c r="F2186" s="25">
        <v>472460.92</v>
      </c>
      <c r="I2186" s="20" t="e">
        <f>G2186-#REF!</f>
        <v>#REF!</v>
      </c>
      <c r="J2186" s="19"/>
      <c r="K2186" s="20"/>
      <c r="L2186" s="5"/>
      <c r="M2186" s="5"/>
      <c r="N2186" s="5"/>
    </row>
    <row r="2187" spans="1:14" x14ac:dyDescent="0.25">
      <c r="A2187" s="8">
        <v>12</v>
      </c>
      <c r="B2187" s="24" t="s">
        <v>222</v>
      </c>
      <c r="C2187" s="30" t="s">
        <v>79</v>
      </c>
      <c r="D2187" s="25">
        <v>16235805.25</v>
      </c>
      <c r="E2187" s="25">
        <v>0</v>
      </c>
      <c r="F2187" s="25">
        <v>16235805.25</v>
      </c>
      <c r="I2187" s="20" t="e">
        <f>G2187-#REF!</f>
        <v>#REF!</v>
      </c>
      <c r="J2187" s="19"/>
      <c r="K2187" s="20"/>
      <c r="L2187" s="5"/>
      <c r="M2187" s="5"/>
      <c r="N2187" s="5"/>
    </row>
    <row r="2188" spans="1:14" x14ac:dyDescent="0.25">
      <c r="A2188" s="8">
        <v>12</v>
      </c>
      <c r="B2188" s="24" t="s">
        <v>222</v>
      </c>
      <c r="C2188" s="30" t="s">
        <v>62</v>
      </c>
      <c r="D2188" s="25">
        <v>17176025.210000001</v>
      </c>
      <c r="E2188" s="25">
        <v>1863817.2999999998</v>
      </c>
      <c r="F2188" s="25">
        <v>15312207.91</v>
      </c>
      <c r="I2188" s="20" t="e">
        <f>G2188-#REF!</f>
        <v>#REF!</v>
      </c>
      <c r="J2188" s="19"/>
      <c r="K2188" s="20"/>
      <c r="L2188" s="5"/>
      <c r="M2188" s="5"/>
      <c r="N2188" s="5"/>
    </row>
    <row r="2189" spans="1:14" x14ac:dyDescent="0.25">
      <c r="A2189" s="8">
        <v>12</v>
      </c>
      <c r="B2189" s="24" t="s">
        <v>222</v>
      </c>
      <c r="C2189" s="30" t="s">
        <v>63</v>
      </c>
      <c r="D2189" s="25">
        <v>3042410.51</v>
      </c>
      <c r="E2189" s="25">
        <v>19434.34</v>
      </c>
      <c r="F2189" s="25">
        <v>3022976.17</v>
      </c>
      <c r="I2189" s="20" t="e">
        <f>G2189-#REF!</f>
        <v>#REF!</v>
      </c>
      <c r="J2189" s="19"/>
      <c r="K2189" s="20"/>
      <c r="L2189" s="5"/>
      <c r="M2189" s="5"/>
      <c r="N2189" s="5"/>
    </row>
    <row r="2190" spans="1:14" ht="30" x14ac:dyDescent="0.25">
      <c r="A2190" s="8">
        <v>12</v>
      </c>
      <c r="B2190" s="24" t="s">
        <v>222</v>
      </c>
      <c r="C2190" s="30" t="s">
        <v>80</v>
      </c>
      <c r="D2190" s="25">
        <v>842100.1</v>
      </c>
      <c r="E2190" s="25">
        <v>0</v>
      </c>
      <c r="F2190" s="25">
        <v>842100.1</v>
      </c>
      <c r="I2190" s="20" t="e">
        <f>G2190-#REF!</f>
        <v>#REF!</v>
      </c>
      <c r="J2190" s="19"/>
      <c r="K2190" s="20"/>
      <c r="L2190" s="5"/>
      <c r="M2190" s="5"/>
      <c r="N2190" s="5"/>
    </row>
    <row r="2191" spans="1:14" x14ac:dyDescent="0.25">
      <c r="A2191" s="8">
        <v>12</v>
      </c>
      <c r="B2191" s="24" t="s">
        <v>222</v>
      </c>
      <c r="C2191" s="30" t="s">
        <v>81</v>
      </c>
      <c r="D2191" s="25">
        <v>481518.19</v>
      </c>
      <c r="E2191" s="25">
        <v>0</v>
      </c>
      <c r="F2191" s="25">
        <v>481518.19</v>
      </c>
      <c r="I2191" s="20" t="e">
        <f>G2191-#REF!</f>
        <v>#REF!</v>
      </c>
      <c r="J2191" s="19"/>
      <c r="K2191" s="20"/>
      <c r="L2191" s="5"/>
      <c r="M2191" s="5"/>
      <c r="N2191" s="5"/>
    </row>
    <row r="2192" spans="1:14" x14ac:dyDescent="0.25">
      <c r="A2192" s="8">
        <v>12</v>
      </c>
      <c r="B2192" s="24" t="s">
        <v>222</v>
      </c>
      <c r="C2192" s="30" t="s">
        <v>20</v>
      </c>
      <c r="D2192" s="25">
        <v>255648.82</v>
      </c>
      <c r="E2192" s="25">
        <v>0</v>
      </c>
      <c r="F2192" s="25">
        <v>255648.82</v>
      </c>
      <c r="I2192" s="20" t="e">
        <f>G2192-#REF!</f>
        <v>#REF!</v>
      </c>
      <c r="J2192" s="19"/>
      <c r="K2192" s="20"/>
      <c r="L2192" s="5"/>
      <c r="M2192" s="5"/>
      <c r="N2192" s="5"/>
    </row>
    <row r="2193" spans="1:14" x14ac:dyDescent="0.25">
      <c r="A2193" s="8">
        <v>12</v>
      </c>
      <c r="B2193" s="24" t="s">
        <v>222</v>
      </c>
      <c r="C2193" s="30" t="s">
        <v>21</v>
      </c>
      <c r="D2193" s="25">
        <v>0</v>
      </c>
      <c r="E2193" s="25">
        <v>0</v>
      </c>
      <c r="F2193" s="25">
        <v>0</v>
      </c>
      <c r="I2193" s="20" t="e">
        <f>G2193-#REF!</f>
        <v>#REF!</v>
      </c>
      <c r="J2193" s="19"/>
      <c r="K2193" s="20"/>
      <c r="L2193" s="5"/>
      <c r="M2193" s="5"/>
      <c r="N2193" s="5"/>
    </row>
    <row r="2194" spans="1:14" ht="30" x14ac:dyDescent="0.25">
      <c r="A2194" s="8">
        <v>12</v>
      </c>
      <c r="B2194" s="24" t="s">
        <v>222</v>
      </c>
      <c r="C2194" s="30" t="s">
        <v>83</v>
      </c>
      <c r="D2194" s="25">
        <v>573335.77</v>
      </c>
      <c r="E2194" s="25">
        <v>249063.6</v>
      </c>
      <c r="F2194" s="25">
        <v>324272.17000000004</v>
      </c>
      <c r="I2194" s="20" t="e">
        <f>G2194-#REF!</f>
        <v>#REF!</v>
      </c>
      <c r="J2194" s="19"/>
      <c r="K2194" s="20"/>
      <c r="L2194" s="5"/>
      <c r="M2194" s="5"/>
      <c r="N2194" s="5"/>
    </row>
    <row r="2195" spans="1:14" x14ac:dyDescent="0.25">
      <c r="A2195" s="8">
        <v>12</v>
      </c>
      <c r="B2195" s="24" t="s">
        <v>222</v>
      </c>
      <c r="C2195" s="30" t="s">
        <v>22</v>
      </c>
      <c r="D2195" s="25">
        <v>362746</v>
      </c>
      <c r="E2195" s="25">
        <v>0</v>
      </c>
      <c r="F2195" s="25">
        <v>362746</v>
      </c>
      <c r="I2195" s="20" t="e">
        <f>G2195-#REF!</f>
        <v>#REF!</v>
      </c>
      <c r="J2195" s="19"/>
      <c r="K2195" s="20"/>
      <c r="L2195" s="5"/>
      <c r="M2195" s="5"/>
      <c r="N2195" s="5"/>
    </row>
    <row r="2196" spans="1:14" ht="30" x14ac:dyDescent="0.25">
      <c r="A2196" s="8">
        <v>12</v>
      </c>
      <c r="B2196" s="24" t="s">
        <v>222</v>
      </c>
      <c r="C2196" s="30" t="s">
        <v>23</v>
      </c>
      <c r="D2196" s="25">
        <v>850202.49999999988</v>
      </c>
      <c r="E2196" s="25">
        <v>233.01</v>
      </c>
      <c r="F2196" s="25">
        <v>849969.48999999987</v>
      </c>
      <c r="I2196" s="20" t="e">
        <f>G2196-#REF!</f>
        <v>#REF!</v>
      </c>
      <c r="J2196" s="19"/>
      <c r="K2196" s="20"/>
      <c r="L2196" s="5"/>
      <c r="M2196" s="5"/>
      <c r="N2196" s="5"/>
    </row>
    <row r="2197" spans="1:14" ht="45" x14ac:dyDescent="0.25">
      <c r="A2197" s="8">
        <v>12</v>
      </c>
      <c r="B2197" s="24" t="s">
        <v>222</v>
      </c>
      <c r="C2197" s="30" t="s">
        <v>24</v>
      </c>
      <c r="D2197" s="25">
        <v>32285</v>
      </c>
      <c r="E2197" s="25">
        <v>0</v>
      </c>
      <c r="F2197" s="25">
        <v>32285</v>
      </c>
      <c r="I2197" s="20" t="e">
        <f>G2197-#REF!</f>
        <v>#REF!</v>
      </c>
      <c r="J2197" s="19"/>
      <c r="K2197" s="20"/>
      <c r="L2197" s="5"/>
      <c r="M2197" s="5"/>
      <c r="N2197" s="5"/>
    </row>
    <row r="2198" spans="1:14" ht="30" x14ac:dyDescent="0.25">
      <c r="A2198" s="8">
        <v>12</v>
      </c>
      <c r="B2198" s="24" t="s">
        <v>222</v>
      </c>
      <c r="C2198" s="30" t="s">
        <v>64</v>
      </c>
      <c r="D2198" s="25">
        <v>216423.01</v>
      </c>
      <c r="E2198" s="25">
        <v>0</v>
      </c>
      <c r="F2198" s="25">
        <v>216423.01</v>
      </c>
      <c r="I2198" s="20" t="e">
        <f>G2198-#REF!</f>
        <v>#REF!</v>
      </c>
      <c r="J2198" s="19"/>
      <c r="K2198" s="20"/>
      <c r="L2198" s="5"/>
      <c r="M2198" s="5"/>
      <c r="N2198" s="5"/>
    </row>
    <row r="2199" spans="1:14" ht="30" x14ac:dyDescent="0.25">
      <c r="A2199" s="8">
        <v>12</v>
      </c>
      <c r="B2199" s="24" t="s">
        <v>222</v>
      </c>
      <c r="C2199" s="30" t="s">
        <v>25</v>
      </c>
      <c r="D2199" s="25">
        <v>279366.81</v>
      </c>
      <c r="E2199" s="25">
        <v>210</v>
      </c>
      <c r="F2199" s="25">
        <v>279156.81</v>
      </c>
      <c r="I2199" s="20" t="e">
        <f>G2199-#REF!</f>
        <v>#REF!</v>
      </c>
      <c r="J2199" s="19"/>
      <c r="K2199" s="20"/>
      <c r="L2199" s="5"/>
      <c r="M2199" s="5"/>
      <c r="N2199" s="5"/>
    </row>
    <row r="2200" spans="1:14" ht="30" x14ac:dyDescent="0.25">
      <c r="A2200" s="8">
        <v>12</v>
      </c>
      <c r="B2200" s="24" t="s">
        <v>222</v>
      </c>
      <c r="C2200" s="30" t="s">
        <v>85</v>
      </c>
      <c r="D2200" s="25">
        <v>45971.1</v>
      </c>
      <c r="E2200" s="25">
        <v>0</v>
      </c>
      <c r="F2200" s="25">
        <v>45971.1</v>
      </c>
      <c r="I2200" s="20" t="e">
        <f>G2200-#REF!</f>
        <v>#REF!</v>
      </c>
      <c r="J2200" s="19"/>
      <c r="K2200" s="20"/>
      <c r="L2200" s="5"/>
      <c r="M2200" s="5"/>
      <c r="N2200" s="5"/>
    </row>
    <row r="2201" spans="1:14" x14ac:dyDescent="0.25">
      <c r="A2201" s="8">
        <v>12</v>
      </c>
      <c r="B2201" s="24" t="s">
        <v>222</v>
      </c>
      <c r="C2201" s="30" t="s">
        <v>26</v>
      </c>
      <c r="D2201" s="25">
        <v>4612.22</v>
      </c>
      <c r="E2201" s="25">
        <v>0</v>
      </c>
      <c r="F2201" s="25">
        <v>4612.22</v>
      </c>
      <c r="I2201" s="20" t="e">
        <f>G2201-#REF!</f>
        <v>#REF!</v>
      </c>
      <c r="J2201" s="19"/>
      <c r="K2201" s="20"/>
      <c r="L2201" s="5"/>
      <c r="M2201" s="5"/>
      <c r="N2201" s="5"/>
    </row>
    <row r="2202" spans="1:14" x14ac:dyDescent="0.25">
      <c r="A2202" s="8">
        <v>12</v>
      </c>
      <c r="B2202" s="24" t="s">
        <v>222</v>
      </c>
      <c r="C2202" s="30" t="s">
        <v>86</v>
      </c>
      <c r="D2202" s="25">
        <v>2655579.23</v>
      </c>
      <c r="E2202" s="25">
        <v>559414.74</v>
      </c>
      <c r="F2202" s="25">
        <v>2096164.49</v>
      </c>
      <c r="I2202" s="20" t="e">
        <f>G2202-#REF!</f>
        <v>#REF!</v>
      </c>
      <c r="J2202" s="19"/>
      <c r="K2202" s="20"/>
      <c r="L2202" s="5"/>
      <c r="M2202" s="5"/>
      <c r="N2202" s="5"/>
    </row>
    <row r="2203" spans="1:14" x14ac:dyDescent="0.25">
      <c r="A2203" s="8">
        <v>12</v>
      </c>
      <c r="B2203" s="24" t="s">
        <v>222</v>
      </c>
      <c r="C2203" s="30" t="s">
        <v>27</v>
      </c>
      <c r="D2203" s="25">
        <v>328972.32</v>
      </c>
      <c r="E2203" s="25">
        <v>328972</v>
      </c>
      <c r="F2203" s="25">
        <v>0.32000000000698492</v>
      </c>
      <c r="I2203" s="20" t="e">
        <f>G2203-#REF!</f>
        <v>#REF!</v>
      </c>
      <c r="J2203" s="19"/>
      <c r="K2203" s="20"/>
      <c r="L2203" s="5"/>
      <c r="M2203" s="5"/>
      <c r="N2203" s="5"/>
    </row>
    <row r="2204" spans="1:14" x14ac:dyDescent="0.25">
      <c r="A2204" s="8">
        <v>12</v>
      </c>
      <c r="B2204" s="24" t="s">
        <v>222</v>
      </c>
      <c r="C2204" s="30" t="s">
        <v>31</v>
      </c>
      <c r="D2204" s="25">
        <v>1725.57</v>
      </c>
      <c r="E2204" s="25">
        <v>0</v>
      </c>
      <c r="F2204" s="25">
        <v>1725.57</v>
      </c>
      <c r="I2204" s="20" t="e">
        <f>G2204-#REF!</f>
        <v>#REF!</v>
      </c>
      <c r="J2204" s="19"/>
      <c r="K2204" s="20"/>
      <c r="L2204" s="5"/>
      <c r="M2204" s="5"/>
      <c r="N2204" s="5"/>
    </row>
    <row r="2205" spans="1:14" ht="30" x14ac:dyDescent="0.25">
      <c r="A2205" s="8">
        <v>12</v>
      </c>
      <c r="B2205" s="24" t="s">
        <v>222</v>
      </c>
      <c r="C2205" s="30" t="s">
        <v>213</v>
      </c>
      <c r="D2205" s="25">
        <v>17879.78</v>
      </c>
      <c r="E2205" s="25">
        <v>0</v>
      </c>
      <c r="F2205" s="25">
        <v>17879.78</v>
      </c>
      <c r="I2205" s="20" t="e">
        <f>G2205-#REF!</f>
        <v>#REF!</v>
      </c>
      <c r="J2205" s="19"/>
      <c r="K2205" s="20"/>
      <c r="L2205" s="5"/>
      <c r="M2205" s="5"/>
      <c r="N2205" s="5"/>
    </row>
    <row r="2206" spans="1:14" ht="30" x14ac:dyDescent="0.25">
      <c r="A2206" s="8">
        <v>12</v>
      </c>
      <c r="B2206" s="24" t="s">
        <v>222</v>
      </c>
      <c r="C2206" s="30" t="s">
        <v>102</v>
      </c>
      <c r="D2206" s="25">
        <v>172192.6</v>
      </c>
      <c r="E2206" s="25">
        <v>0</v>
      </c>
      <c r="F2206" s="25">
        <v>172192.6</v>
      </c>
      <c r="I2206" s="20" t="e">
        <f>G2206-#REF!</f>
        <v>#REF!</v>
      </c>
      <c r="J2206" s="19"/>
      <c r="K2206" s="20"/>
      <c r="L2206" s="5"/>
      <c r="M2206" s="5"/>
      <c r="N2206" s="5"/>
    </row>
    <row r="2207" spans="1:14" x14ac:dyDescent="0.25">
      <c r="A2207" s="8">
        <v>12</v>
      </c>
      <c r="B2207" s="24" t="s">
        <v>222</v>
      </c>
      <c r="C2207" s="30" t="s">
        <v>162</v>
      </c>
      <c r="D2207" s="25">
        <v>28000</v>
      </c>
      <c r="E2207" s="25">
        <v>0</v>
      </c>
      <c r="F2207" s="25">
        <v>28000</v>
      </c>
      <c r="I2207" s="20" t="e">
        <f>G2207-#REF!</f>
        <v>#REF!</v>
      </c>
      <c r="J2207" s="19"/>
      <c r="K2207" s="20"/>
      <c r="L2207" s="5"/>
      <c r="M2207" s="5"/>
      <c r="N2207" s="5"/>
    </row>
    <row r="2208" spans="1:14" x14ac:dyDescent="0.25">
      <c r="A2208" s="8">
        <v>12</v>
      </c>
      <c r="B2208" s="24" t="s">
        <v>222</v>
      </c>
      <c r="C2208" s="30" t="s">
        <v>35</v>
      </c>
      <c r="D2208" s="25">
        <v>2526381.0099999998</v>
      </c>
      <c r="E2208" s="25">
        <v>0</v>
      </c>
      <c r="F2208" s="25">
        <v>2526381.0099999998</v>
      </c>
      <c r="I2208" s="20" t="e">
        <f>G2208-#REF!</f>
        <v>#REF!</v>
      </c>
      <c r="J2208" s="19"/>
      <c r="K2208" s="20"/>
      <c r="L2208" s="5"/>
      <c r="M2208" s="5"/>
      <c r="N2208" s="5"/>
    </row>
    <row r="2209" spans="1:14" ht="60" x14ac:dyDescent="0.25">
      <c r="A2209" s="8">
        <v>12</v>
      </c>
      <c r="B2209" s="24" t="s">
        <v>222</v>
      </c>
      <c r="C2209" s="30" t="s">
        <v>88</v>
      </c>
      <c r="D2209" s="25">
        <v>1428457.82</v>
      </c>
      <c r="E2209" s="25">
        <v>327850.8</v>
      </c>
      <c r="F2209" s="25">
        <v>1100607.02</v>
      </c>
      <c r="I2209" s="20" t="e">
        <f>G2209-#REF!</f>
        <v>#REF!</v>
      </c>
      <c r="J2209" s="19"/>
      <c r="K2209" s="20"/>
      <c r="L2209" s="5"/>
      <c r="M2209" s="5"/>
      <c r="N2209" s="5"/>
    </row>
    <row r="2210" spans="1:14" ht="45" x14ac:dyDescent="0.25">
      <c r="A2210" s="8">
        <v>12</v>
      </c>
      <c r="B2210" s="24" t="s">
        <v>222</v>
      </c>
      <c r="C2210" s="30" t="s">
        <v>36</v>
      </c>
      <c r="D2210" s="25">
        <v>390</v>
      </c>
      <c r="E2210" s="25">
        <v>0</v>
      </c>
      <c r="F2210" s="25">
        <v>390</v>
      </c>
      <c r="I2210" s="20" t="e">
        <f>G2210-#REF!</f>
        <v>#REF!</v>
      </c>
      <c r="J2210" s="19"/>
      <c r="K2210" s="20"/>
      <c r="L2210" s="5"/>
      <c r="M2210" s="5"/>
      <c r="N2210" s="5"/>
    </row>
    <row r="2211" spans="1:14" ht="45" x14ac:dyDescent="0.25">
      <c r="A2211" s="8">
        <v>12</v>
      </c>
      <c r="B2211" s="24" t="s">
        <v>222</v>
      </c>
      <c r="C2211" s="30" t="s">
        <v>69</v>
      </c>
      <c r="D2211" s="25">
        <v>10048</v>
      </c>
      <c r="E2211" s="25">
        <v>0</v>
      </c>
      <c r="F2211" s="25">
        <v>10048</v>
      </c>
      <c r="I2211" s="20" t="e">
        <f>G2211-#REF!</f>
        <v>#REF!</v>
      </c>
      <c r="J2211" s="19"/>
      <c r="K2211" s="20"/>
      <c r="L2211" s="5"/>
      <c r="M2211" s="5"/>
      <c r="N2211" s="5"/>
    </row>
    <row r="2212" spans="1:14" x14ac:dyDescent="0.25">
      <c r="A2212" s="8">
        <v>12</v>
      </c>
      <c r="B2212" s="24" t="s">
        <v>222</v>
      </c>
      <c r="C2212" s="30" t="s">
        <v>38</v>
      </c>
      <c r="D2212" s="25">
        <v>799692.72</v>
      </c>
      <c r="E2212" s="25">
        <v>0</v>
      </c>
      <c r="F2212" s="25">
        <v>799692.72</v>
      </c>
      <c r="I2212" s="20" t="e">
        <f>G2212-#REF!</f>
        <v>#REF!</v>
      </c>
      <c r="J2212" s="19"/>
      <c r="K2212" s="20"/>
      <c r="L2212" s="5"/>
      <c r="M2212" s="5"/>
      <c r="N2212" s="5"/>
    </row>
    <row r="2213" spans="1:14" x14ac:dyDescent="0.25">
      <c r="A2213" s="8">
        <v>12</v>
      </c>
      <c r="B2213" s="24" t="s">
        <v>222</v>
      </c>
      <c r="C2213" s="30" t="s">
        <v>39</v>
      </c>
      <c r="D2213" s="25">
        <v>27051739.519999996</v>
      </c>
      <c r="E2213" s="25">
        <v>9649743.870000001</v>
      </c>
      <c r="F2213" s="25">
        <v>17401995.649999999</v>
      </c>
      <c r="I2213" s="20" t="e">
        <f>G2213-#REF!</f>
        <v>#REF!</v>
      </c>
      <c r="J2213" s="19"/>
      <c r="K2213" s="20"/>
      <c r="L2213" s="5"/>
      <c r="M2213" s="5"/>
      <c r="N2213" s="5"/>
    </row>
    <row r="2214" spans="1:14" x14ac:dyDescent="0.25">
      <c r="A2214" s="8">
        <v>12</v>
      </c>
      <c r="B2214" s="24" t="s">
        <v>222</v>
      </c>
      <c r="C2214" s="30" t="s">
        <v>40</v>
      </c>
      <c r="D2214" s="25">
        <v>2936158.2299999995</v>
      </c>
      <c r="E2214" s="25">
        <v>0</v>
      </c>
      <c r="F2214" s="25">
        <v>2936158.2299999995</v>
      </c>
      <c r="I2214" s="20" t="e">
        <f>G2214-#REF!</f>
        <v>#REF!</v>
      </c>
      <c r="J2214" s="19"/>
      <c r="K2214" s="20"/>
      <c r="L2214" s="5"/>
      <c r="M2214" s="5"/>
      <c r="N2214" s="5"/>
    </row>
    <row r="2215" spans="1:14" x14ac:dyDescent="0.25">
      <c r="A2215" s="8">
        <v>12</v>
      </c>
      <c r="B2215" s="24" t="s">
        <v>222</v>
      </c>
      <c r="C2215" s="30" t="s">
        <v>106</v>
      </c>
      <c r="D2215" s="25">
        <v>37249.270000000004</v>
      </c>
      <c r="E2215" s="25">
        <v>187.92</v>
      </c>
      <c r="F2215" s="25">
        <v>37061.35</v>
      </c>
      <c r="I2215" s="20" t="e">
        <f>G2215-#REF!</f>
        <v>#REF!</v>
      </c>
      <c r="J2215" s="19"/>
      <c r="K2215" s="20"/>
      <c r="L2215" s="5"/>
      <c r="M2215" s="5"/>
      <c r="N2215" s="5"/>
    </row>
    <row r="2216" spans="1:14" x14ac:dyDescent="0.25">
      <c r="A2216" s="8">
        <v>12</v>
      </c>
      <c r="B2216" s="24" t="s">
        <v>222</v>
      </c>
      <c r="C2216" s="30" t="s">
        <v>42</v>
      </c>
      <c r="D2216" s="25">
        <v>51552.79</v>
      </c>
      <c r="E2216" s="25">
        <v>0</v>
      </c>
      <c r="F2216" s="25">
        <v>51552.79</v>
      </c>
      <c r="I2216" s="20" t="e">
        <f>G2216-#REF!</f>
        <v>#REF!</v>
      </c>
      <c r="J2216" s="19"/>
      <c r="K2216" s="20"/>
      <c r="L2216" s="5"/>
      <c r="M2216" s="5"/>
      <c r="N2216" s="5"/>
    </row>
    <row r="2217" spans="1:14" ht="30" x14ac:dyDescent="0.25">
      <c r="A2217" s="8">
        <v>12</v>
      </c>
      <c r="B2217" s="24" t="s">
        <v>222</v>
      </c>
      <c r="C2217" s="30" t="s">
        <v>43</v>
      </c>
      <c r="D2217" s="25">
        <v>165414.32999999999</v>
      </c>
      <c r="E2217" s="25">
        <v>0</v>
      </c>
      <c r="F2217" s="25">
        <v>165414.32999999999</v>
      </c>
      <c r="I2217" s="20" t="e">
        <f>G2217-#REF!</f>
        <v>#REF!</v>
      </c>
      <c r="J2217" s="19"/>
      <c r="K2217" s="20"/>
      <c r="L2217" s="5"/>
      <c r="M2217" s="5"/>
      <c r="N2217" s="5"/>
    </row>
    <row r="2218" spans="1:14" ht="30" x14ac:dyDescent="0.25">
      <c r="A2218" s="8">
        <v>12</v>
      </c>
      <c r="B2218" s="24" t="s">
        <v>222</v>
      </c>
      <c r="C2218" s="30" t="s">
        <v>44</v>
      </c>
      <c r="D2218" s="25">
        <v>429438.78</v>
      </c>
      <c r="E2218" s="25">
        <v>0</v>
      </c>
      <c r="F2218" s="25">
        <v>429438.78</v>
      </c>
      <c r="I2218" s="20" t="e">
        <f>G2218-#REF!</f>
        <v>#REF!</v>
      </c>
      <c r="J2218" s="19"/>
      <c r="K2218" s="20"/>
      <c r="L2218" s="5"/>
      <c r="M2218" s="5"/>
      <c r="N2218" s="5"/>
    </row>
    <row r="2219" spans="1:14" ht="30" x14ac:dyDescent="0.25">
      <c r="A2219" s="8">
        <v>12</v>
      </c>
      <c r="B2219" s="24" t="s">
        <v>222</v>
      </c>
      <c r="C2219" s="30" t="s">
        <v>155</v>
      </c>
      <c r="D2219" s="25">
        <v>378574.33999999997</v>
      </c>
      <c r="E2219" s="25">
        <v>0</v>
      </c>
      <c r="F2219" s="25">
        <v>378574.33999999997</v>
      </c>
      <c r="I2219" s="20" t="e">
        <f>G2219-#REF!</f>
        <v>#REF!</v>
      </c>
      <c r="J2219" s="19"/>
      <c r="K2219" s="20"/>
      <c r="L2219" s="5"/>
      <c r="M2219" s="5"/>
      <c r="N2219" s="5"/>
    </row>
    <row r="2220" spans="1:14" ht="30" x14ac:dyDescent="0.25">
      <c r="A2220" s="8">
        <v>12</v>
      </c>
      <c r="B2220" s="24" t="s">
        <v>222</v>
      </c>
      <c r="C2220" s="30" t="s">
        <v>90</v>
      </c>
      <c r="D2220" s="25">
        <v>7409280.2400000002</v>
      </c>
      <c r="E2220" s="25">
        <v>0</v>
      </c>
      <c r="F2220" s="25">
        <v>7409280.2400000002</v>
      </c>
      <c r="I2220" s="20" t="e">
        <f>G2220-#REF!</f>
        <v>#REF!</v>
      </c>
      <c r="J2220" s="19"/>
      <c r="K2220" s="20"/>
      <c r="L2220" s="5"/>
      <c r="M2220" s="5"/>
      <c r="N2220" s="5"/>
    </row>
    <row r="2221" spans="1:14" ht="30" x14ac:dyDescent="0.25">
      <c r="A2221" s="8">
        <v>12</v>
      </c>
      <c r="B2221" s="24" t="s">
        <v>222</v>
      </c>
      <c r="C2221" s="30" t="s">
        <v>45</v>
      </c>
      <c r="D2221" s="25">
        <v>75492.800000000003</v>
      </c>
      <c r="E2221" s="25">
        <v>0</v>
      </c>
      <c r="F2221" s="25">
        <v>75492.800000000003</v>
      </c>
      <c r="I2221" s="20" t="e">
        <f>G2221-#REF!</f>
        <v>#REF!</v>
      </c>
      <c r="J2221" s="19"/>
      <c r="K2221" s="20"/>
      <c r="L2221" s="5"/>
      <c r="M2221" s="5"/>
      <c r="N2221" s="5"/>
    </row>
    <row r="2222" spans="1:14" ht="30" x14ac:dyDescent="0.25">
      <c r="A2222" s="8">
        <v>12</v>
      </c>
      <c r="B2222" s="24" t="s">
        <v>222</v>
      </c>
      <c r="C2222" s="30" t="s">
        <v>91</v>
      </c>
      <c r="D2222" s="25">
        <v>5211424.91</v>
      </c>
      <c r="E2222" s="25">
        <v>0</v>
      </c>
      <c r="F2222" s="25">
        <v>5211424.91</v>
      </c>
      <c r="I2222" s="20" t="e">
        <f>G2222-#REF!</f>
        <v>#REF!</v>
      </c>
      <c r="J2222" s="19"/>
      <c r="K2222" s="20"/>
      <c r="L2222" s="5"/>
      <c r="M2222" s="5"/>
      <c r="N2222" s="5"/>
    </row>
    <row r="2223" spans="1:14" x14ac:dyDescent="0.25">
      <c r="A2223" s="8">
        <v>12</v>
      </c>
      <c r="B2223" s="24" t="s">
        <v>222</v>
      </c>
      <c r="C2223" s="30" t="s">
        <v>46</v>
      </c>
      <c r="D2223" s="25">
        <v>2793912.6</v>
      </c>
      <c r="E2223" s="25">
        <v>8423.34</v>
      </c>
      <c r="F2223" s="25">
        <v>2785489.26</v>
      </c>
      <c r="I2223" s="20" t="e">
        <f>G2223-#REF!</f>
        <v>#REF!</v>
      </c>
      <c r="J2223" s="19"/>
      <c r="K2223" s="20"/>
      <c r="L2223" s="5"/>
      <c r="M2223" s="5"/>
      <c r="N2223" s="5"/>
    </row>
    <row r="2224" spans="1:14" x14ac:dyDescent="0.25">
      <c r="A2224" s="8">
        <v>12</v>
      </c>
      <c r="B2224" s="24" t="s">
        <v>222</v>
      </c>
      <c r="C2224" s="30" t="s">
        <v>47</v>
      </c>
      <c r="D2224" s="25">
        <v>30244.78</v>
      </c>
      <c r="E2224" s="25">
        <v>0</v>
      </c>
      <c r="F2224" s="25">
        <v>30244.78</v>
      </c>
      <c r="I2224" s="20" t="e">
        <f>G2224-#REF!</f>
        <v>#REF!</v>
      </c>
      <c r="J2224" s="19"/>
      <c r="K2224" s="20"/>
      <c r="L2224" s="5"/>
      <c r="M2224" s="5"/>
      <c r="N2224" s="5"/>
    </row>
    <row r="2225" spans="1:14" ht="30" x14ac:dyDescent="0.25">
      <c r="A2225" s="8">
        <v>12</v>
      </c>
      <c r="B2225" s="24" t="s">
        <v>222</v>
      </c>
      <c r="C2225" s="30" t="s">
        <v>70</v>
      </c>
      <c r="D2225" s="25">
        <v>13991325</v>
      </c>
      <c r="E2225" s="25">
        <v>0</v>
      </c>
      <c r="F2225" s="25">
        <v>13991325</v>
      </c>
      <c r="I2225" s="20" t="e">
        <f>G2225-#REF!</f>
        <v>#REF!</v>
      </c>
      <c r="J2225" s="19"/>
      <c r="K2225" s="20"/>
      <c r="L2225" s="5"/>
      <c r="M2225" s="5"/>
      <c r="N2225" s="5"/>
    </row>
    <row r="2226" spans="1:14" ht="30" x14ac:dyDescent="0.25">
      <c r="A2226" s="8">
        <v>12</v>
      </c>
      <c r="B2226" s="24" t="s">
        <v>222</v>
      </c>
      <c r="C2226" s="30" t="s">
        <v>48</v>
      </c>
      <c r="D2226" s="25">
        <v>7428</v>
      </c>
      <c r="E2226" s="25">
        <v>0</v>
      </c>
      <c r="F2226" s="25">
        <v>7428</v>
      </c>
      <c r="I2226" s="20" t="e">
        <f>G2226-#REF!</f>
        <v>#REF!</v>
      </c>
      <c r="J2226" s="19"/>
      <c r="K2226" s="20"/>
      <c r="L2226" s="5"/>
      <c r="M2226" s="5"/>
      <c r="N2226" s="5"/>
    </row>
    <row r="2227" spans="1:14" ht="45" x14ac:dyDescent="0.25">
      <c r="A2227" s="8">
        <v>12</v>
      </c>
      <c r="B2227" s="24" t="s">
        <v>222</v>
      </c>
      <c r="C2227" s="30" t="s">
        <v>49</v>
      </c>
      <c r="D2227" s="25">
        <v>86730</v>
      </c>
      <c r="E2227" s="25">
        <v>0</v>
      </c>
      <c r="F2227" s="25">
        <v>86730</v>
      </c>
      <c r="I2227" s="20" t="e">
        <f>G2227-#REF!</f>
        <v>#REF!</v>
      </c>
      <c r="J2227" s="19"/>
      <c r="K2227" s="20"/>
      <c r="L2227" s="5"/>
      <c r="M2227" s="5"/>
      <c r="N2227" s="5"/>
    </row>
    <row r="2228" spans="1:14" ht="30" x14ac:dyDescent="0.25">
      <c r="A2228" s="8">
        <v>12</v>
      </c>
      <c r="B2228" s="24" t="s">
        <v>222</v>
      </c>
      <c r="C2228" s="30" t="s">
        <v>51</v>
      </c>
      <c r="D2228" s="25">
        <v>23959</v>
      </c>
      <c r="E2228" s="25">
        <v>0</v>
      </c>
      <c r="F2228" s="25">
        <v>23959</v>
      </c>
      <c r="I2228" s="20" t="e">
        <f>G2228-#REF!</f>
        <v>#REF!</v>
      </c>
      <c r="J2228" s="19"/>
      <c r="K2228" s="20"/>
      <c r="L2228" s="5"/>
      <c r="M2228" s="5"/>
      <c r="N2228" s="5"/>
    </row>
    <row r="2229" spans="1:14" ht="30" x14ac:dyDescent="0.25">
      <c r="A2229" s="8">
        <v>12</v>
      </c>
      <c r="B2229" s="24" t="s">
        <v>222</v>
      </c>
      <c r="C2229" s="30" t="s">
        <v>52</v>
      </c>
      <c r="D2229" s="25">
        <v>32750.37</v>
      </c>
      <c r="E2229" s="25">
        <v>0</v>
      </c>
      <c r="F2229" s="25">
        <v>32750.37</v>
      </c>
      <c r="I2229" s="20" t="e">
        <f>G2229-#REF!</f>
        <v>#REF!</v>
      </c>
      <c r="J2229" s="19"/>
      <c r="K2229" s="20"/>
      <c r="L2229" s="5"/>
      <c r="M2229" s="5"/>
      <c r="N2229" s="5"/>
    </row>
    <row r="2230" spans="1:14" x14ac:dyDescent="0.25">
      <c r="A2230" s="8">
        <v>12</v>
      </c>
      <c r="B2230" s="24" t="s">
        <v>222</v>
      </c>
      <c r="C2230" s="30" t="s">
        <v>55</v>
      </c>
      <c r="D2230" s="25">
        <v>79957</v>
      </c>
      <c r="E2230" s="25">
        <v>0</v>
      </c>
      <c r="F2230" s="25">
        <v>79957</v>
      </c>
      <c r="I2230" s="20" t="e">
        <f>G2230-#REF!</f>
        <v>#REF!</v>
      </c>
      <c r="J2230" s="19"/>
      <c r="K2230" s="20"/>
      <c r="L2230" s="5"/>
      <c r="M2230" s="5"/>
      <c r="N2230" s="5"/>
    </row>
    <row r="2231" spans="1:14" ht="30" x14ac:dyDescent="0.25">
      <c r="A2231" s="8">
        <v>12</v>
      </c>
      <c r="B2231" s="24" t="s">
        <v>222</v>
      </c>
      <c r="C2231" s="30" t="s">
        <v>104</v>
      </c>
      <c r="D2231" s="25">
        <v>13525639</v>
      </c>
      <c r="E2231" s="25">
        <v>0</v>
      </c>
      <c r="F2231" s="25">
        <v>13525639</v>
      </c>
      <c r="I2231" s="20" t="e">
        <f>G2231-#REF!</f>
        <v>#REF!</v>
      </c>
      <c r="J2231" s="19"/>
      <c r="K2231" s="20"/>
      <c r="L2231" s="5"/>
      <c r="M2231" s="5"/>
      <c r="N2231" s="5"/>
    </row>
    <row r="2232" spans="1:14" x14ac:dyDescent="0.25">
      <c r="I2232" s="20" t="e">
        <f>G2232-#REF!</f>
        <v>#REF!</v>
      </c>
      <c r="J2232" s="19"/>
      <c r="K2232" s="20"/>
      <c r="L2232" s="5"/>
      <c r="M2232" s="5"/>
      <c r="N2232" s="5"/>
    </row>
    <row r="2233" spans="1:14" x14ac:dyDescent="0.25">
      <c r="I2233" s="20" t="e">
        <f>G2233-#REF!</f>
        <v>#REF!</v>
      </c>
      <c r="J2233" s="19"/>
      <c r="K2233" s="20"/>
      <c r="L2233" s="5"/>
      <c r="M2233" s="5"/>
      <c r="N2233" s="5"/>
    </row>
    <row r="2234" spans="1:14" x14ac:dyDescent="0.25">
      <c r="I2234" s="20" t="e">
        <f>G2234-#REF!</f>
        <v>#REF!</v>
      </c>
      <c r="J2234" s="19"/>
      <c r="K2234" s="20"/>
      <c r="L2234" s="5"/>
      <c r="M2234" s="5"/>
      <c r="N2234" s="5"/>
    </row>
    <row r="2235" spans="1:14" x14ac:dyDescent="0.25">
      <c r="I2235" s="20" t="e">
        <f>G2235-#REF!</f>
        <v>#REF!</v>
      </c>
      <c r="J2235" s="19"/>
      <c r="K2235" s="20"/>
      <c r="L2235" s="5"/>
      <c r="M2235" s="5"/>
      <c r="N2235" s="5"/>
    </row>
    <row r="2236" spans="1:14" x14ac:dyDescent="0.25">
      <c r="I2236" s="20" t="e">
        <f>G2236-#REF!</f>
        <v>#REF!</v>
      </c>
      <c r="J2236" s="19"/>
      <c r="K2236" s="20"/>
      <c r="L2236" s="5"/>
      <c r="M2236" s="5"/>
      <c r="N2236" s="5"/>
    </row>
    <row r="2237" spans="1:14" x14ac:dyDescent="0.25">
      <c r="I2237" s="20" t="e">
        <f>G2237-#REF!</f>
        <v>#REF!</v>
      </c>
      <c r="J2237" s="19"/>
      <c r="K2237" s="20"/>
      <c r="L2237" s="5"/>
      <c r="M2237" s="5"/>
      <c r="N2237" s="5"/>
    </row>
    <row r="2238" spans="1:14" x14ac:dyDescent="0.25">
      <c r="I2238" s="20" t="e">
        <f>G2238-#REF!</f>
        <v>#REF!</v>
      </c>
      <c r="J2238" s="19"/>
      <c r="K2238" s="20"/>
      <c r="L2238" s="5"/>
      <c r="M2238" s="5"/>
      <c r="N2238" s="5"/>
    </row>
    <row r="2239" spans="1:14" x14ac:dyDescent="0.25">
      <c r="I2239" s="20" t="e">
        <f>G2239-#REF!</f>
        <v>#REF!</v>
      </c>
      <c r="J2239" s="19"/>
      <c r="K2239" s="20"/>
      <c r="L2239" s="5"/>
      <c r="M2239" s="5"/>
      <c r="N2239" s="5"/>
    </row>
    <row r="2240" spans="1:14" x14ac:dyDescent="0.25">
      <c r="I2240" s="20" t="e">
        <f>G2240-#REF!</f>
        <v>#REF!</v>
      </c>
      <c r="J2240" s="19"/>
      <c r="K2240" s="20"/>
      <c r="L2240" s="5"/>
      <c r="M2240" s="5"/>
      <c r="N2240" s="5"/>
    </row>
    <row r="2241" spans="9:14" x14ac:dyDescent="0.25">
      <c r="I2241" s="20" t="e">
        <f>G2241-#REF!</f>
        <v>#REF!</v>
      </c>
      <c r="J2241" s="19"/>
      <c r="K2241" s="20"/>
      <c r="L2241" s="5"/>
      <c r="M2241" s="5"/>
      <c r="N2241" s="5"/>
    </row>
    <row r="2242" spans="9:14" x14ac:dyDescent="0.25">
      <c r="I2242" s="20" t="e">
        <f>G2242-#REF!</f>
        <v>#REF!</v>
      </c>
      <c r="J2242" s="19"/>
      <c r="K2242" s="20"/>
      <c r="L2242" s="5"/>
      <c r="M2242" s="5"/>
      <c r="N2242" s="5"/>
    </row>
    <row r="2243" spans="9:14" x14ac:dyDescent="0.25">
      <c r="I2243" s="20" t="e">
        <f>G2243-#REF!</f>
        <v>#REF!</v>
      </c>
      <c r="J2243" s="19"/>
      <c r="K2243" s="20"/>
      <c r="L2243" s="5"/>
      <c r="M2243" s="5"/>
      <c r="N2243" s="5"/>
    </row>
    <row r="2244" spans="9:14" x14ac:dyDescent="0.25">
      <c r="I2244" s="20" t="e">
        <f>G2244-#REF!</f>
        <v>#REF!</v>
      </c>
      <c r="J2244" s="19"/>
      <c r="K2244" s="20"/>
      <c r="L2244" s="5"/>
      <c r="M2244" s="5"/>
      <c r="N2244" s="5"/>
    </row>
    <row r="2245" spans="9:14" x14ac:dyDescent="0.25">
      <c r="I2245" s="20" t="e">
        <f>G2245-#REF!</f>
        <v>#REF!</v>
      </c>
      <c r="J2245" s="19"/>
      <c r="K2245" s="20"/>
      <c r="L2245" s="5"/>
      <c r="M2245" s="5"/>
      <c r="N2245" s="5"/>
    </row>
    <row r="2246" spans="9:14" x14ac:dyDescent="0.25">
      <c r="I2246" s="20" t="e">
        <f>G2246-#REF!</f>
        <v>#REF!</v>
      </c>
      <c r="J2246" s="19"/>
      <c r="K2246" s="20"/>
      <c r="L2246" s="5"/>
      <c r="M2246" s="5"/>
      <c r="N2246" s="5"/>
    </row>
    <row r="2247" spans="9:14" x14ac:dyDescent="0.25">
      <c r="I2247" s="20" t="e">
        <f>G2247-#REF!</f>
        <v>#REF!</v>
      </c>
      <c r="J2247" s="19"/>
      <c r="K2247" s="20"/>
      <c r="L2247" s="5"/>
      <c r="M2247" s="5"/>
      <c r="N2247" s="5"/>
    </row>
    <row r="2248" spans="9:14" x14ac:dyDescent="0.25">
      <c r="I2248" s="20" t="e">
        <f>G2248-#REF!</f>
        <v>#REF!</v>
      </c>
      <c r="J2248" s="19"/>
      <c r="K2248" s="20"/>
      <c r="L2248" s="5"/>
      <c r="M2248" s="5"/>
      <c r="N2248" s="5"/>
    </row>
    <row r="2249" spans="9:14" x14ac:dyDescent="0.25">
      <c r="I2249" s="20" t="e">
        <f>G2249-#REF!</f>
        <v>#REF!</v>
      </c>
      <c r="J2249" s="19"/>
      <c r="K2249" s="20"/>
      <c r="L2249" s="5"/>
      <c r="M2249" s="5"/>
      <c r="N2249" s="5"/>
    </row>
    <row r="2250" spans="9:14" x14ac:dyDescent="0.25">
      <c r="I2250" s="20" t="e">
        <f>G2250-#REF!</f>
        <v>#REF!</v>
      </c>
      <c r="J2250" s="19"/>
      <c r="K2250" s="20"/>
      <c r="L2250" s="5"/>
      <c r="M2250" s="5"/>
      <c r="N2250" s="5"/>
    </row>
    <row r="2251" spans="9:14" x14ac:dyDescent="0.25">
      <c r="I2251" s="20" t="e">
        <f>G2251-#REF!</f>
        <v>#REF!</v>
      </c>
      <c r="J2251" s="19"/>
      <c r="K2251" s="20"/>
      <c r="L2251" s="5"/>
      <c r="M2251" s="5"/>
      <c r="N2251" s="5"/>
    </row>
    <row r="2252" spans="9:14" x14ac:dyDescent="0.25">
      <c r="I2252" s="20" t="e">
        <f>G2252-#REF!</f>
        <v>#REF!</v>
      </c>
      <c r="J2252" s="19"/>
      <c r="K2252" s="5"/>
      <c r="L2252" s="5"/>
    </row>
    <row r="2253" spans="9:14" x14ac:dyDescent="0.25">
      <c r="I2253" s="20" t="e">
        <f>G2253-#REF!</f>
        <v>#REF!</v>
      </c>
      <c r="J2253" s="19"/>
      <c r="K2253" s="5"/>
      <c r="L2253" s="5"/>
    </row>
    <row r="2254" spans="9:14" x14ac:dyDescent="0.25">
      <c r="I2254" s="20" t="e">
        <f>G2254-#REF!</f>
        <v>#REF!</v>
      </c>
      <c r="J2254" s="19"/>
      <c r="K2254" s="5"/>
      <c r="L2254" s="5"/>
    </row>
    <row r="2255" spans="9:14" x14ac:dyDescent="0.25">
      <c r="I2255" s="20" t="e">
        <f>G2255-#REF!</f>
        <v>#REF!</v>
      </c>
      <c r="J2255" s="19"/>
      <c r="K2255" s="5"/>
      <c r="L2255" s="5"/>
    </row>
    <row r="2256" spans="9:14" x14ac:dyDescent="0.25">
      <c r="I2256" s="20" t="e">
        <f>G2256-#REF!</f>
        <v>#REF!</v>
      </c>
      <c r="J2256" s="19"/>
      <c r="K2256" s="5"/>
      <c r="L2256" s="5"/>
    </row>
    <row r="2257" spans="9:12" x14ac:dyDescent="0.25">
      <c r="I2257" s="20" t="e">
        <f>G2257-#REF!</f>
        <v>#REF!</v>
      </c>
      <c r="J2257" s="19"/>
      <c r="K2257" s="5"/>
      <c r="L2257" s="5"/>
    </row>
    <row r="2258" spans="9:12" x14ac:dyDescent="0.25">
      <c r="J2258" s="5"/>
      <c r="K2258" s="5"/>
    </row>
    <row r="2259" spans="9:12" x14ac:dyDescent="0.25">
      <c r="J2259" s="5"/>
      <c r="K2259" s="5"/>
    </row>
    <row r="2260" spans="9:12" x14ac:dyDescent="0.25">
      <c r="J2260" s="5"/>
      <c r="K2260" s="5"/>
    </row>
    <row r="2261" spans="9:12" x14ac:dyDescent="0.25">
      <c r="J2261" s="5"/>
      <c r="K2261" s="5"/>
    </row>
    <row r="2262" spans="9:12" x14ac:dyDescent="0.25">
      <c r="J2262" s="5"/>
      <c r="K2262" s="5"/>
    </row>
    <row r="2263" spans="9:12" x14ac:dyDescent="0.25">
      <c r="J2263" s="5"/>
      <c r="K2263" s="5"/>
    </row>
    <row r="2264" spans="9:12" x14ac:dyDescent="0.25">
      <c r="J2264" s="5"/>
      <c r="K2264" s="5"/>
    </row>
    <row r="2265" spans="9:12" x14ac:dyDescent="0.25">
      <c r="J2265" s="5"/>
      <c r="K2265" s="5"/>
    </row>
    <row r="2266" spans="9:12" x14ac:dyDescent="0.25">
      <c r="J2266" s="5"/>
      <c r="K2266" s="5"/>
    </row>
    <row r="2267" spans="9:12" x14ac:dyDescent="0.25">
      <c r="J2267" s="5"/>
      <c r="K2267" s="5"/>
    </row>
    <row r="2268" spans="9:12" x14ac:dyDescent="0.25">
      <c r="J2268" s="5"/>
      <c r="K2268" s="5"/>
    </row>
    <row r="2269" spans="9:12" x14ac:dyDescent="0.25">
      <c r="J2269" s="5"/>
      <c r="K2269" s="5"/>
    </row>
    <row r="2270" spans="9:12" x14ac:dyDescent="0.25">
      <c r="J2270" s="5"/>
      <c r="K2270" s="5"/>
    </row>
    <row r="2271" spans="9:12" x14ac:dyDescent="0.25">
      <c r="J2271" s="5"/>
      <c r="K2271" s="5"/>
    </row>
    <row r="2272" spans="9:12" x14ac:dyDescent="0.25">
      <c r="J2272" s="5"/>
      <c r="K2272" s="5"/>
    </row>
    <row r="2273" spans="10:11" x14ac:dyDescent="0.25">
      <c r="J2273" s="5"/>
      <c r="K2273" s="5"/>
    </row>
    <row r="2274" spans="10:11" x14ac:dyDescent="0.25">
      <c r="J2274" s="5"/>
      <c r="K2274" s="5"/>
    </row>
    <row r="2275" spans="10:11" x14ac:dyDescent="0.25">
      <c r="J2275" s="5"/>
      <c r="K2275" s="5"/>
    </row>
    <row r="2276" spans="10:11" x14ac:dyDescent="0.25">
      <c r="J2276" s="5"/>
      <c r="K2276" s="5"/>
    </row>
    <row r="2277" spans="10:11" x14ac:dyDescent="0.25">
      <c r="J2277" s="5"/>
      <c r="K2277" s="5"/>
    </row>
    <row r="2278" spans="10:11" x14ac:dyDescent="0.25">
      <c r="J2278" s="5"/>
      <c r="K2278" s="5"/>
    </row>
    <row r="2279" spans="10:11" x14ac:dyDescent="0.25">
      <c r="J2279" s="5"/>
      <c r="K2279" s="5"/>
    </row>
    <row r="2280" spans="10:11" x14ac:dyDescent="0.25">
      <c r="J2280" s="5"/>
      <c r="K2280" s="5"/>
    </row>
    <row r="2281" spans="10:11" x14ac:dyDescent="0.25">
      <c r="J2281" s="5"/>
      <c r="K2281" s="5"/>
    </row>
    <row r="2282" spans="10:11" x14ac:dyDescent="0.25">
      <c r="J2282" s="5"/>
      <c r="K2282" s="5"/>
    </row>
    <row r="2283" spans="10:11" x14ac:dyDescent="0.25">
      <c r="J2283" s="5"/>
      <c r="K2283" s="5"/>
    </row>
    <row r="2284" spans="10:11" x14ac:dyDescent="0.25">
      <c r="J2284" s="5"/>
      <c r="K2284" s="5"/>
    </row>
    <row r="2285" spans="10:11" x14ac:dyDescent="0.25">
      <c r="J2285" s="5"/>
      <c r="K2285" s="5"/>
    </row>
    <row r="2286" spans="10:11" x14ac:dyDescent="0.25">
      <c r="J2286" s="5"/>
      <c r="K2286" s="5"/>
    </row>
    <row r="2287" spans="10:11" x14ac:dyDescent="0.25">
      <c r="J2287" s="5"/>
      <c r="K2287" s="5"/>
    </row>
    <row r="2288" spans="10:11" x14ac:dyDescent="0.25">
      <c r="J2288" s="5"/>
      <c r="K2288" s="5"/>
    </row>
    <row r="2289" spans="10:11" x14ac:dyDescent="0.25">
      <c r="J2289" s="5"/>
      <c r="K2289" s="5"/>
    </row>
    <row r="2290" spans="10:11" x14ac:dyDescent="0.25">
      <c r="J2290" s="5"/>
      <c r="K2290" s="5"/>
    </row>
    <row r="2291" spans="10:11" x14ac:dyDescent="0.25">
      <c r="J2291" s="5"/>
      <c r="K2291" s="5"/>
    </row>
    <row r="2292" spans="10:11" x14ac:dyDescent="0.25">
      <c r="J2292" s="5"/>
      <c r="K2292" s="5"/>
    </row>
    <row r="2293" spans="10:11" x14ac:dyDescent="0.25">
      <c r="J2293" s="5"/>
      <c r="K2293" s="5"/>
    </row>
    <row r="2294" spans="10:11" x14ac:dyDescent="0.25">
      <c r="J2294" s="5"/>
      <c r="K2294" s="5"/>
    </row>
    <row r="2295" spans="10:11" x14ac:dyDescent="0.25">
      <c r="J2295" s="5"/>
      <c r="K2295" s="5"/>
    </row>
    <row r="2296" spans="10:11" x14ac:dyDescent="0.25">
      <c r="J2296" s="5"/>
      <c r="K2296" s="5"/>
    </row>
    <row r="2297" spans="10:11" x14ac:dyDescent="0.25">
      <c r="J2297" s="5"/>
      <c r="K2297" s="5"/>
    </row>
    <row r="2298" spans="10:11" x14ac:dyDescent="0.25">
      <c r="J2298" s="5"/>
      <c r="K2298" s="5"/>
    </row>
    <row r="2299" spans="10:11" x14ac:dyDescent="0.25">
      <c r="J2299" s="5"/>
      <c r="K2299" s="5"/>
    </row>
    <row r="2300" spans="10:11" x14ac:dyDescent="0.25">
      <c r="J2300" s="5"/>
      <c r="K2300" s="5"/>
    </row>
    <row r="2301" spans="10:11" x14ac:dyDescent="0.25">
      <c r="J2301" s="5"/>
      <c r="K2301" s="5"/>
    </row>
    <row r="2302" spans="10:11" x14ac:dyDescent="0.25">
      <c r="J2302" s="5"/>
      <c r="K2302" s="5"/>
    </row>
    <row r="2303" spans="10:11" x14ac:dyDescent="0.25">
      <c r="J2303" s="5"/>
      <c r="K2303" s="5"/>
    </row>
    <row r="2304" spans="10:11" x14ac:dyDescent="0.25">
      <c r="J2304" s="5"/>
      <c r="K2304" s="5"/>
    </row>
    <row r="2305" spans="10:11" x14ac:dyDescent="0.25">
      <c r="J2305" s="5"/>
      <c r="K2305" s="5"/>
    </row>
    <row r="2306" spans="10:11" x14ac:dyDescent="0.25">
      <c r="J2306" s="5"/>
      <c r="K2306" s="5"/>
    </row>
    <row r="2307" spans="10:11" x14ac:dyDescent="0.25">
      <c r="J2307" s="5"/>
      <c r="K2307" s="5"/>
    </row>
    <row r="2308" spans="10:11" x14ac:dyDescent="0.25">
      <c r="J2308" s="5"/>
      <c r="K2308" s="5"/>
    </row>
    <row r="2309" spans="10:11" x14ac:dyDescent="0.25">
      <c r="J2309" s="5"/>
      <c r="K2309" s="5"/>
    </row>
    <row r="2310" spans="10:11" x14ac:dyDescent="0.25">
      <c r="J2310" s="5"/>
      <c r="K2310" s="5"/>
    </row>
    <row r="2311" spans="10:11" x14ac:dyDescent="0.25">
      <c r="J2311" s="5"/>
      <c r="K2311" s="5"/>
    </row>
    <row r="2312" spans="10:11" x14ac:dyDescent="0.25">
      <c r="J2312" s="5"/>
      <c r="K2312" s="5"/>
    </row>
    <row r="2313" spans="10:11" x14ac:dyDescent="0.25">
      <c r="J2313" s="5"/>
      <c r="K2313" s="5"/>
    </row>
    <row r="2314" spans="10:11" x14ac:dyDescent="0.25">
      <c r="J2314" s="5"/>
      <c r="K2314" s="5"/>
    </row>
    <row r="2315" spans="10:11" x14ac:dyDescent="0.25">
      <c r="J2315" s="5"/>
      <c r="K2315" s="5"/>
    </row>
    <row r="2316" spans="10:11" x14ac:dyDescent="0.25">
      <c r="J2316" s="5"/>
      <c r="K2316" s="5"/>
    </row>
    <row r="2317" spans="10:11" x14ac:dyDescent="0.25">
      <c r="J2317" s="5"/>
      <c r="K2317" s="5"/>
    </row>
    <row r="2318" spans="10:11" x14ac:dyDescent="0.25">
      <c r="J2318" s="5"/>
      <c r="K2318" s="5"/>
    </row>
    <row r="2319" spans="10:11" x14ac:dyDescent="0.25">
      <c r="J2319" s="5"/>
      <c r="K2319" s="5"/>
    </row>
    <row r="2320" spans="10:11" x14ac:dyDescent="0.25">
      <c r="J2320" s="5"/>
      <c r="K2320" s="5"/>
    </row>
    <row r="2321" spans="10:11" x14ac:dyDescent="0.25">
      <c r="J2321" s="5"/>
      <c r="K2321" s="5"/>
    </row>
    <row r="2322" spans="10:11" x14ac:dyDescent="0.25">
      <c r="J2322" s="5"/>
      <c r="K2322" s="5"/>
    </row>
    <row r="2323" spans="10:11" x14ac:dyDescent="0.25">
      <c r="J2323" s="5"/>
      <c r="K2323" s="5"/>
    </row>
    <row r="2324" spans="10:11" x14ac:dyDescent="0.25">
      <c r="J2324" s="5"/>
      <c r="K2324" s="5"/>
    </row>
    <row r="2325" spans="10:11" x14ac:dyDescent="0.25">
      <c r="J2325" s="5"/>
      <c r="K2325" s="5"/>
    </row>
    <row r="2326" spans="10:11" x14ac:dyDescent="0.25">
      <c r="J2326" s="5"/>
      <c r="K2326" s="5"/>
    </row>
    <row r="2327" spans="10:11" x14ac:dyDescent="0.25">
      <c r="J2327" s="5"/>
      <c r="K2327" s="5"/>
    </row>
    <row r="2328" spans="10:11" x14ac:dyDescent="0.25">
      <c r="J2328" s="5"/>
      <c r="K2328" s="5"/>
    </row>
    <row r="2329" spans="10:11" x14ac:dyDescent="0.25">
      <c r="J2329" s="5"/>
      <c r="K2329" s="5"/>
    </row>
    <row r="2330" spans="10:11" x14ac:dyDescent="0.25">
      <c r="J2330" s="5"/>
      <c r="K2330" s="5"/>
    </row>
    <row r="2331" spans="10:11" x14ac:dyDescent="0.25">
      <c r="J2331" s="5"/>
      <c r="K2331" s="5"/>
    </row>
    <row r="2332" spans="10:11" x14ac:dyDescent="0.25">
      <c r="J2332" s="5"/>
      <c r="K2332" s="5"/>
    </row>
    <row r="2333" spans="10:11" x14ac:dyDescent="0.25">
      <c r="J2333" s="5"/>
      <c r="K2333" s="5"/>
    </row>
    <row r="2334" spans="10:11" x14ac:dyDescent="0.25">
      <c r="J2334" s="5"/>
      <c r="K2334" s="5"/>
    </row>
    <row r="2335" spans="10:11" x14ac:dyDescent="0.25">
      <c r="J2335" s="5"/>
      <c r="K2335" s="5"/>
    </row>
    <row r="2336" spans="10:11" x14ac:dyDescent="0.25">
      <c r="J2336" s="5"/>
      <c r="K2336" s="5"/>
    </row>
    <row r="2337" spans="10:11" x14ac:dyDescent="0.25">
      <c r="J2337" s="5"/>
      <c r="K2337" s="5"/>
    </row>
    <row r="2338" spans="10:11" x14ac:dyDescent="0.25">
      <c r="J2338" s="5"/>
      <c r="K2338" s="5"/>
    </row>
    <row r="2339" spans="10:11" x14ac:dyDescent="0.25">
      <c r="J2339" s="5"/>
      <c r="K2339" s="5"/>
    </row>
    <row r="2340" spans="10:11" x14ac:dyDescent="0.25">
      <c r="J2340" s="5"/>
      <c r="K2340" s="5"/>
    </row>
    <row r="2341" spans="10:11" x14ac:dyDescent="0.25">
      <c r="J2341" s="5"/>
      <c r="K2341" s="5"/>
    </row>
    <row r="2342" spans="10:11" x14ac:dyDescent="0.25">
      <c r="J2342" s="5"/>
      <c r="K2342" s="5"/>
    </row>
    <row r="2343" spans="10:11" x14ac:dyDescent="0.25">
      <c r="J2343" s="5"/>
      <c r="K2343" s="5"/>
    </row>
    <row r="2344" spans="10:11" x14ac:dyDescent="0.25">
      <c r="J2344" s="5"/>
      <c r="K2344" s="5"/>
    </row>
    <row r="2345" spans="10:11" x14ac:dyDescent="0.25">
      <c r="J2345" s="5"/>
      <c r="K2345" s="5"/>
    </row>
    <row r="2346" spans="10:11" x14ac:dyDescent="0.25">
      <c r="J2346" s="5"/>
      <c r="K2346" s="5"/>
    </row>
    <row r="2347" spans="10:11" x14ac:dyDescent="0.25">
      <c r="J2347" s="5"/>
      <c r="K2347" s="5"/>
    </row>
    <row r="2348" spans="10:11" x14ac:dyDescent="0.25">
      <c r="J2348" s="5"/>
      <c r="K2348" s="5"/>
    </row>
    <row r="2349" spans="10:11" x14ac:dyDescent="0.25">
      <c r="J2349" s="5"/>
      <c r="K2349" s="5"/>
    </row>
    <row r="2350" spans="10:11" x14ac:dyDescent="0.25">
      <c r="J2350" s="5"/>
      <c r="K2350" s="5"/>
    </row>
    <row r="2351" spans="10:11" x14ac:dyDescent="0.25">
      <c r="J2351" s="5"/>
      <c r="K2351" s="5"/>
    </row>
    <row r="2352" spans="10:11" x14ac:dyDescent="0.25">
      <c r="J2352" s="5"/>
      <c r="K2352" s="5"/>
    </row>
    <row r="2353" spans="10:11" x14ac:dyDescent="0.25">
      <c r="J2353" s="5"/>
      <c r="K2353" s="5"/>
    </row>
    <row r="2354" spans="10:11" x14ac:dyDescent="0.25">
      <c r="J2354" s="5"/>
      <c r="K2354" s="5"/>
    </row>
    <row r="2355" spans="10:11" x14ac:dyDescent="0.25">
      <c r="J2355" s="5"/>
      <c r="K2355" s="5"/>
    </row>
    <row r="2356" spans="10:11" x14ac:dyDescent="0.25">
      <c r="J2356" s="5"/>
      <c r="K2356" s="5"/>
    </row>
    <row r="2357" spans="10:11" x14ac:dyDescent="0.25">
      <c r="J2357" s="5"/>
      <c r="K2357" s="5"/>
    </row>
    <row r="2358" spans="10:11" x14ac:dyDescent="0.25">
      <c r="J2358" s="5"/>
      <c r="K2358" s="5"/>
    </row>
    <row r="2359" spans="10:11" x14ac:dyDescent="0.25">
      <c r="J2359" s="5"/>
      <c r="K2359" s="5"/>
    </row>
    <row r="2360" spans="10:11" x14ac:dyDescent="0.25">
      <c r="J2360" s="5"/>
      <c r="K2360" s="5"/>
    </row>
    <row r="2361" spans="10:11" x14ac:dyDescent="0.25">
      <c r="J2361" s="5"/>
      <c r="K2361" s="5"/>
    </row>
    <row r="2362" spans="10:11" x14ac:dyDescent="0.25">
      <c r="J2362" s="5"/>
      <c r="K2362" s="5"/>
    </row>
    <row r="2363" spans="10:11" x14ac:dyDescent="0.25">
      <c r="J2363" s="5"/>
      <c r="K2363" s="5"/>
    </row>
    <row r="2364" spans="10:11" x14ac:dyDescent="0.25">
      <c r="J2364" s="5"/>
      <c r="K2364" s="5"/>
    </row>
    <row r="2365" spans="10:11" x14ac:dyDescent="0.25">
      <c r="J2365" s="5"/>
      <c r="K2365" s="5"/>
    </row>
    <row r="2366" spans="10:11" x14ac:dyDescent="0.25">
      <c r="J2366" s="5"/>
      <c r="K2366" s="5"/>
    </row>
    <row r="2367" spans="10:11" x14ac:dyDescent="0.25">
      <c r="J2367" s="5"/>
      <c r="K2367" s="5"/>
    </row>
    <row r="2368" spans="10:11" x14ac:dyDescent="0.25">
      <c r="J2368" s="5"/>
      <c r="K2368" s="5"/>
    </row>
    <row r="2369" spans="10:11" x14ac:dyDescent="0.25">
      <c r="J2369" s="5"/>
      <c r="K2369" s="5"/>
    </row>
    <row r="2370" spans="10:11" x14ac:dyDescent="0.25">
      <c r="J2370" s="5"/>
      <c r="K2370" s="5"/>
    </row>
    <row r="2371" spans="10:11" x14ac:dyDescent="0.25">
      <c r="J2371" s="5"/>
      <c r="K2371" s="5"/>
    </row>
    <row r="2372" spans="10:11" x14ac:dyDescent="0.25">
      <c r="J2372" s="5"/>
      <c r="K2372" s="5"/>
    </row>
    <row r="2373" spans="10:11" x14ac:dyDescent="0.25">
      <c r="J2373" s="5"/>
      <c r="K2373" s="5"/>
    </row>
    <row r="2374" spans="10:11" x14ac:dyDescent="0.25">
      <c r="J2374" s="5"/>
      <c r="K2374" s="5"/>
    </row>
    <row r="2375" spans="10:11" x14ac:dyDescent="0.25">
      <c r="J2375" s="5"/>
      <c r="K2375" s="5"/>
    </row>
    <row r="2376" spans="10:11" x14ac:dyDescent="0.25">
      <c r="J2376" s="5"/>
      <c r="K2376" s="5"/>
    </row>
    <row r="2377" spans="10:11" x14ac:dyDescent="0.25">
      <c r="J2377" s="5"/>
      <c r="K2377" s="5"/>
    </row>
    <row r="2378" spans="10:11" x14ac:dyDescent="0.25">
      <c r="J2378" s="5"/>
      <c r="K2378" s="5"/>
    </row>
    <row r="2379" spans="10:11" x14ac:dyDescent="0.25">
      <c r="J2379" s="5"/>
      <c r="K2379" s="5"/>
    </row>
    <row r="2380" spans="10:11" x14ac:dyDescent="0.25">
      <c r="J2380" s="5"/>
      <c r="K2380" s="5"/>
    </row>
    <row r="2381" spans="10:11" x14ac:dyDescent="0.25">
      <c r="J2381" s="5"/>
      <c r="K2381" s="5"/>
    </row>
    <row r="2382" spans="10:11" x14ac:dyDescent="0.25">
      <c r="J2382" s="5"/>
      <c r="K2382" s="5"/>
    </row>
    <row r="2383" spans="10:11" x14ac:dyDescent="0.25">
      <c r="J2383" s="5"/>
      <c r="K2383" s="5"/>
    </row>
    <row r="2384" spans="10:11" x14ac:dyDescent="0.25">
      <c r="J2384" s="5"/>
      <c r="K2384" s="5"/>
    </row>
    <row r="2385" spans="10:11" x14ac:dyDescent="0.25">
      <c r="J2385" s="5"/>
      <c r="K2385" s="5"/>
    </row>
    <row r="2386" spans="10:11" x14ac:dyDescent="0.25">
      <c r="J2386" s="5"/>
      <c r="K2386" s="5"/>
    </row>
    <row r="2387" spans="10:11" x14ac:dyDescent="0.25">
      <c r="J2387" s="5"/>
      <c r="K2387" s="5"/>
    </row>
    <row r="2388" spans="10:11" x14ac:dyDescent="0.25">
      <c r="J2388" s="5"/>
      <c r="K2388" s="5"/>
    </row>
    <row r="2389" spans="10:11" x14ac:dyDescent="0.25">
      <c r="J2389" s="5"/>
      <c r="K2389" s="5"/>
    </row>
    <row r="2390" spans="10:11" x14ac:dyDescent="0.25">
      <c r="J2390" s="5"/>
      <c r="K2390" s="5"/>
    </row>
    <row r="2391" spans="10:11" x14ac:dyDescent="0.25">
      <c r="J2391" s="5"/>
      <c r="K2391" s="5"/>
    </row>
    <row r="2392" spans="10:11" x14ac:dyDescent="0.25">
      <c r="J2392" s="5"/>
      <c r="K2392" s="5"/>
    </row>
    <row r="2393" spans="10:11" x14ac:dyDescent="0.25">
      <c r="J2393" s="5"/>
      <c r="K2393" s="5"/>
    </row>
    <row r="2394" spans="10:11" x14ac:dyDescent="0.25">
      <c r="J2394" s="5"/>
      <c r="K2394" s="5"/>
    </row>
    <row r="2395" spans="10:11" x14ac:dyDescent="0.25">
      <c r="J2395" s="5"/>
      <c r="K2395" s="5"/>
    </row>
    <row r="2396" spans="10:11" x14ac:dyDescent="0.25">
      <c r="J2396" s="5"/>
      <c r="K2396" s="5"/>
    </row>
    <row r="2397" spans="10:11" x14ac:dyDescent="0.25">
      <c r="J2397" s="5"/>
      <c r="K2397" s="5"/>
    </row>
    <row r="2398" spans="10:11" x14ac:dyDescent="0.25">
      <c r="J2398" s="5"/>
      <c r="K2398" s="5"/>
    </row>
    <row r="2399" spans="10:11" x14ac:dyDescent="0.25">
      <c r="J2399" s="5"/>
      <c r="K2399" s="5"/>
    </row>
    <row r="2400" spans="10:11" x14ac:dyDescent="0.25">
      <c r="J2400" s="5"/>
      <c r="K2400" s="5"/>
    </row>
    <row r="2401" spans="10:11" x14ac:dyDescent="0.25">
      <c r="J2401" s="5"/>
      <c r="K2401" s="5"/>
    </row>
    <row r="2402" spans="10:11" x14ac:dyDescent="0.25">
      <c r="J2402" s="5"/>
      <c r="K2402" s="5"/>
    </row>
    <row r="2403" spans="10:11" x14ac:dyDescent="0.25">
      <c r="J2403" s="5"/>
      <c r="K2403" s="5"/>
    </row>
    <row r="2404" spans="10:11" x14ac:dyDescent="0.25">
      <c r="J2404" s="5"/>
      <c r="K2404" s="5"/>
    </row>
    <row r="2405" spans="10:11" x14ac:dyDescent="0.25">
      <c r="J2405" s="5"/>
      <c r="K2405" s="5"/>
    </row>
    <row r="2406" spans="10:11" x14ac:dyDescent="0.25">
      <c r="J2406" s="5"/>
      <c r="K2406" s="5"/>
    </row>
    <row r="2407" spans="10:11" x14ac:dyDescent="0.25">
      <c r="J2407" s="5"/>
      <c r="K2407" s="5"/>
    </row>
    <row r="2408" spans="10:11" x14ac:dyDescent="0.25">
      <c r="J2408" s="5"/>
      <c r="K2408" s="5"/>
    </row>
    <row r="2409" spans="10:11" x14ac:dyDescent="0.25">
      <c r="J2409" s="5"/>
      <c r="K2409" s="5"/>
    </row>
    <row r="2410" spans="10:11" x14ac:dyDescent="0.25">
      <c r="J2410" s="5"/>
      <c r="K2410" s="5"/>
    </row>
    <row r="2411" spans="10:11" x14ac:dyDescent="0.25">
      <c r="J2411" s="5"/>
      <c r="K2411" s="5"/>
    </row>
    <row r="2412" spans="10:11" x14ac:dyDescent="0.25">
      <c r="J2412" s="5"/>
      <c r="K2412" s="5"/>
    </row>
    <row r="2413" spans="10:11" x14ac:dyDescent="0.25">
      <c r="J2413" s="5"/>
      <c r="K2413" s="5"/>
    </row>
    <row r="2414" spans="10:11" x14ac:dyDescent="0.25">
      <c r="J2414" s="5"/>
      <c r="K2414" s="5"/>
    </row>
    <row r="2415" spans="10:11" x14ac:dyDescent="0.25">
      <c r="J2415" s="5"/>
      <c r="K2415" s="5"/>
    </row>
    <row r="2416" spans="10:11" x14ac:dyDescent="0.25">
      <c r="J2416" s="5"/>
      <c r="K2416" s="5"/>
    </row>
    <row r="2417" spans="10:11" x14ac:dyDescent="0.25">
      <c r="J2417" s="5"/>
      <c r="K2417" s="5"/>
    </row>
    <row r="2418" spans="10:11" x14ac:dyDescent="0.25">
      <c r="J2418" s="5"/>
      <c r="K2418" s="5"/>
    </row>
    <row r="2419" spans="10:11" x14ac:dyDescent="0.25">
      <c r="J2419" s="5"/>
      <c r="K2419" s="5"/>
    </row>
    <row r="2420" spans="10:11" x14ac:dyDescent="0.25">
      <c r="J2420" s="5"/>
      <c r="K2420" s="5"/>
    </row>
    <row r="2421" spans="10:11" x14ac:dyDescent="0.25">
      <c r="J2421" s="5"/>
      <c r="K2421" s="5"/>
    </row>
    <row r="2422" spans="10:11" x14ac:dyDescent="0.25">
      <c r="J2422" s="5"/>
      <c r="K2422" s="5"/>
    </row>
    <row r="2423" spans="10:11" x14ac:dyDescent="0.25">
      <c r="J2423" s="5"/>
      <c r="K2423" s="5"/>
    </row>
    <row r="2424" spans="10:11" x14ac:dyDescent="0.25">
      <c r="J2424" s="5"/>
      <c r="K2424" s="5"/>
    </row>
    <row r="2425" spans="10:11" x14ac:dyDescent="0.25">
      <c r="J2425" s="5"/>
      <c r="K2425" s="5"/>
    </row>
    <row r="2426" spans="10:11" x14ac:dyDescent="0.25">
      <c r="J2426" s="5"/>
      <c r="K2426" s="5"/>
    </row>
    <row r="2427" spans="10:11" x14ac:dyDescent="0.25">
      <c r="J2427" s="5"/>
      <c r="K2427" s="5"/>
    </row>
    <row r="2428" spans="10:11" x14ac:dyDescent="0.25">
      <c r="J2428" s="5"/>
      <c r="K2428" s="5"/>
    </row>
    <row r="2429" spans="10:11" x14ac:dyDescent="0.25">
      <c r="J2429" s="5"/>
      <c r="K2429" s="5"/>
    </row>
    <row r="2430" spans="10:11" x14ac:dyDescent="0.25">
      <c r="J2430" s="5"/>
      <c r="K2430" s="5"/>
    </row>
    <row r="2431" spans="10:11" x14ac:dyDescent="0.25">
      <c r="J2431" s="5"/>
      <c r="K2431" s="5"/>
    </row>
    <row r="2432" spans="10:11" x14ac:dyDescent="0.25">
      <c r="J2432" s="5"/>
      <c r="K2432" s="5"/>
    </row>
    <row r="2433" spans="10:11" x14ac:dyDescent="0.25">
      <c r="J2433" s="5"/>
      <c r="K2433" s="5"/>
    </row>
    <row r="2434" spans="10:11" x14ac:dyDescent="0.25">
      <c r="J2434" s="5"/>
      <c r="K2434" s="5"/>
    </row>
    <row r="2435" spans="10:11" x14ac:dyDescent="0.25">
      <c r="J2435" s="5"/>
      <c r="K2435" s="5"/>
    </row>
    <row r="2436" spans="10:11" x14ac:dyDescent="0.25">
      <c r="J2436" s="5"/>
      <c r="K2436" s="5"/>
    </row>
    <row r="2437" spans="10:11" x14ac:dyDescent="0.25">
      <c r="J2437" s="5"/>
      <c r="K2437" s="5"/>
    </row>
    <row r="2438" spans="10:11" x14ac:dyDescent="0.25">
      <c r="J2438" s="5"/>
      <c r="K2438" s="5"/>
    </row>
    <row r="2439" spans="10:11" x14ac:dyDescent="0.25">
      <c r="J2439" s="5"/>
      <c r="K2439" s="5"/>
    </row>
    <row r="2440" spans="10:11" x14ac:dyDescent="0.25">
      <c r="J2440" s="5"/>
      <c r="K2440" s="5"/>
    </row>
    <row r="2441" spans="10:11" x14ac:dyDescent="0.25">
      <c r="J2441" s="5"/>
      <c r="K2441" s="5"/>
    </row>
    <row r="2442" spans="10:11" x14ac:dyDescent="0.25">
      <c r="J2442" s="5"/>
      <c r="K2442" s="5"/>
    </row>
    <row r="2443" spans="10:11" x14ac:dyDescent="0.25">
      <c r="J2443" s="5"/>
      <c r="K2443" s="5"/>
    </row>
    <row r="2444" spans="10:11" x14ac:dyDescent="0.25">
      <c r="J2444" s="5"/>
      <c r="K2444" s="5"/>
    </row>
    <row r="2445" spans="10:11" x14ac:dyDescent="0.25">
      <c r="J2445" s="5"/>
      <c r="K2445" s="5"/>
    </row>
    <row r="2446" spans="10:11" x14ac:dyDescent="0.25">
      <c r="J2446" s="5"/>
      <c r="K2446" s="5"/>
    </row>
    <row r="2447" spans="10:11" x14ac:dyDescent="0.25">
      <c r="J2447" s="5"/>
      <c r="K2447" s="5"/>
    </row>
    <row r="2448" spans="10:11" x14ac:dyDescent="0.25">
      <c r="J2448" s="5"/>
      <c r="K2448" s="5"/>
    </row>
    <row r="2449" spans="10:11" x14ac:dyDescent="0.25">
      <c r="J2449" s="5"/>
      <c r="K2449" s="5"/>
    </row>
    <row r="2450" spans="10:11" x14ac:dyDescent="0.25">
      <c r="J2450" s="5"/>
      <c r="K2450" s="5"/>
    </row>
    <row r="2451" spans="10:11" x14ac:dyDescent="0.25">
      <c r="J2451" s="5"/>
      <c r="K2451" s="5"/>
    </row>
    <row r="2452" spans="10:11" x14ac:dyDescent="0.25">
      <c r="J2452" s="5"/>
      <c r="K2452" s="5"/>
    </row>
    <row r="2453" spans="10:11" x14ac:dyDescent="0.25">
      <c r="J2453" s="5"/>
      <c r="K2453" s="5"/>
    </row>
    <row r="2454" spans="10:11" x14ac:dyDescent="0.25">
      <c r="J2454" s="5"/>
      <c r="K2454" s="5"/>
    </row>
    <row r="2455" spans="10:11" x14ac:dyDescent="0.25">
      <c r="J2455" s="5"/>
      <c r="K2455" s="5"/>
    </row>
    <row r="2456" spans="10:11" x14ac:dyDescent="0.25">
      <c r="J2456" s="5"/>
      <c r="K2456" s="5"/>
    </row>
    <row r="2457" spans="10:11" x14ac:dyDescent="0.25">
      <c r="J2457" s="5"/>
      <c r="K2457" s="5"/>
    </row>
    <row r="2458" spans="10:11" x14ac:dyDescent="0.25">
      <c r="J2458" s="5"/>
      <c r="K2458" s="5"/>
    </row>
    <row r="2459" spans="10:11" x14ac:dyDescent="0.25">
      <c r="J2459" s="5"/>
      <c r="K2459" s="5"/>
    </row>
    <row r="2460" spans="10:11" x14ac:dyDescent="0.25">
      <c r="J2460" s="5"/>
      <c r="K2460" s="5"/>
    </row>
    <row r="2461" spans="10:11" x14ac:dyDescent="0.25">
      <c r="J2461" s="5"/>
      <c r="K2461" s="5"/>
    </row>
    <row r="2462" spans="10:11" x14ac:dyDescent="0.25">
      <c r="J2462" s="5"/>
      <c r="K2462" s="5"/>
    </row>
    <row r="2463" spans="10:11" x14ac:dyDescent="0.25">
      <c r="J2463" s="5"/>
      <c r="K2463" s="5"/>
    </row>
    <row r="2464" spans="10:11" x14ac:dyDescent="0.25">
      <c r="J2464" s="5"/>
      <c r="K2464" s="5"/>
    </row>
    <row r="2465" spans="10:11" x14ac:dyDescent="0.25">
      <c r="J2465" s="5"/>
      <c r="K2465" s="5"/>
    </row>
    <row r="2466" spans="10:11" x14ac:dyDescent="0.25">
      <c r="J2466" s="5"/>
      <c r="K2466" s="5"/>
    </row>
    <row r="2467" spans="10:11" x14ac:dyDescent="0.25">
      <c r="J2467" s="5"/>
      <c r="K2467" s="5"/>
    </row>
    <row r="2468" spans="10:11" x14ac:dyDescent="0.25">
      <c r="J2468" s="5"/>
      <c r="K2468" s="5"/>
    </row>
    <row r="2469" spans="10:11" x14ac:dyDescent="0.25">
      <c r="J2469" s="5"/>
      <c r="K2469" s="5"/>
    </row>
    <row r="2470" spans="10:11" x14ac:dyDescent="0.25">
      <c r="J2470" s="5"/>
      <c r="K2470" s="5"/>
    </row>
    <row r="2471" spans="10:11" x14ac:dyDescent="0.25">
      <c r="J2471" s="5"/>
      <c r="K2471" s="5"/>
    </row>
    <row r="2472" spans="10:11" x14ac:dyDescent="0.25">
      <c r="J2472" s="5"/>
      <c r="K2472" s="5"/>
    </row>
    <row r="2473" spans="10:11" x14ac:dyDescent="0.25">
      <c r="J2473" s="5"/>
      <c r="K2473" s="5"/>
    </row>
    <row r="2474" spans="10:11" x14ac:dyDescent="0.25">
      <c r="J2474" s="5"/>
      <c r="K2474" s="5"/>
    </row>
    <row r="2475" spans="10:11" x14ac:dyDescent="0.25">
      <c r="J2475" s="5"/>
      <c r="K2475" s="5"/>
    </row>
    <row r="2476" spans="10:11" x14ac:dyDescent="0.25">
      <c r="J2476" s="5"/>
      <c r="K2476" s="5"/>
    </row>
    <row r="2477" spans="10:11" x14ac:dyDescent="0.25">
      <c r="J2477" s="5"/>
      <c r="K2477" s="5"/>
    </row>
    <row r="2478" spans="10:11" x14ac:dyDescent="0.25">
      <c r="J2478" s="5"/>
      <c r="K2478" s="5"/>
    </row>
    <row r="2479" spans="10:11" x14ac:dyDescent="0.25">
      <c r="J2479" s="5"/>
      <c r="K2479" s="5"/>
    </row>
    <row r="2480" spans="10:11" x14ac:dyDescent="0.25">
      <c r="J2480" s="5"/>
      <c r="K2480" s="5"/>
    </row>
    <row r="2481" spans="10:11" x14ac:dyDescent="0.25">
      <c r="J2481" s="5"/>
      <c r="K2481" s="5"/>
    </row>
    <row r="2482" spans="10:11" x14ac:dyDescent="0.25">
      <c r="J2482" s="5"/>
      <c r="K2482" s="5"/>
    </row>
    <row r="2483" spans="10:11" x14ac:dyDescent="0.25">
      <c r="J2483" s="5"/>
      <c r="K2483" s="5"/>
    </row>
    <row r="2484" spans="10:11" x14ac:dyDescent="0.25">
      <c r="J2484" s="5"/>
      <c r="K2484" s="5"/>
    </row>
    <row r="2485" spans="10:11" x14ac:dyDescent="0.25">
      <c r="J2485" s="5"/>
      <c r="K2485" s="5"/>
    </row>
    <row r="2486" spans="10:11" x14ac:dyDescent="0.25">
      <c r="J2486" s="5"/>
      <c r="K2486" s="5"/>
    </row>
    <row r="2487" spans="10:11" x14ac:dyDescent="0.25">
      <c r="J2487" s="5"/>
      <c r="K2487" s="5"/>
    </row>
    <row r="2488" spans="10:11" x14ac:dyDescent="0.25">
      <c r="J2488" s="5"/>
      <c r="K2488" s="5"/>
    </row>
    <row r="2489" spans="10:11" x14ac:dyDescent="0.25">
      <c r="J2489" s="5"/>
      <c r="K2489" s="5"/>
    </row>
    <row r="2490" spans="10:11" x14ac:dyDescent="0.25">
      <c r="J2490" s="5"/>
      <c r="K2490" s="5"/>
    </row>
    <row r="2491" spans="10:11" x14ac:dyDescent="0.25">
      <c r="J2491" s="5"/>
      <c r="K2491" s="5"/>
    </row>
    <row r="2492" spans="10:11" x14ac:dyDescent="0.25">
      <c r="J2492" s="5"/>
      <c r="K2492" s="5"/>
    </row>
    <row r="2493" spans="10:11" x14ac:dyDescent="0.25">
      <c r="J2493" s="5"/>
      <c r="K2493" s="5"/>
    </row>
    <row r="2494" spans="10:11" x14ac:dyDescent="0.25">
      <c r="J2494" s="5"/>
      <c r="K2494" s="5"/>
    </row>
    <row r="2495" spans="10:11" x14ac:dyDescent="0.25">
      <c r="J2495" s="5"/>
      <c r="K2495" s="5"/>
    </row>
    <row r="2496" spans="10:11" x14ac:dyDescent="0.25">
      <c r="J2496" s="5"/>
      <c r="K2496" s="5"/>
    </row>
    <row r="2497" spans="10:11" x14ac:dyDescent="0.25">
      <c r="J2497" s="5"/>
      <c r="K2497" s="5"/>
    </row>
    <row r="2498" spans="10:11" x14ac:dyDescent="0.25">
      <c r="J2498" s="5"/>
      <c r="K2498" s="5"/>
    </row>
    <row r="2499" spans="10:11" x14ac:dyDescent="0.25">
      <c r="J2499" s="5"/>
      <c r="K2499" s="5"/>
    </row>
    <row r="2500" spans="10:11" x14ac:dyDescent="0.25">
      <c r="J2500" s="5"/>
      <c r="K2500" s="5"/>
    </row>
    <row r="2501" spans="10:11" x14ac:dyDescent="0.25">
      <c r="J2501" s="5"/>
      <c r="K2501" s="5"/>
    </row>
    <row r="2502" spans="10:11" x14ac:dyDescent="0.25">
      <c r="J2502" s="5"/>
      <c r="K2502" s="5"/>
    </row>
    <row r="2503" spans="10:11" x14ac:dyDescent="0.25">
      <c r="J2503" s="5"/>
      <c r="K2503" s="5"/>
    </row>
    <row r="2504" spans="10:11" x14ac:dyDescent="0.25">
      <c r="J2504" s="5"/>
      <c r="K2504" s="5"/>
    </row>
    <row r="2505" spans="10:11" x14ac:dyDescent="0.25">
      <c r="J2505" s="5"/>
      <c r="K2505" s="5"/>
    </row>
    <row r="2506" spans="10:11" x14ac:dyDescent="0.25">
      <c r="J2506" s="5"/>
      <c r="K2506" s="5"/>
    </row>
    <row r="2507" spans="10:11" x14ac:dyDescent="0.25">
      <c r="J2507" s="5"/>
      <c r="K2507" s="5"/>
    </row>
    <row r="2508" spans="10:11" x14ac:dyDescent="0.25">
      <c r="J2508" s="5"/>
      <c r="K2508" s="5"/>
    </row>
    <row r="2509" spans="10:11" x14ac:dyDescent="0.25">
      <c r="J2509" s="5"/>
      <c r="K2509" s="5"/>
    </row>
    <row r="2510" spans="10:11" x14ac:dyDescent="0.25">
      <c r="J2510" s="5"/>
      <c r="K2510" s="5"/>
    </row>
    <row r="2511" spans="10:11" x14ac:dyDescent="0.25">
      <c r="J2511" s="5"/>
      <c r="K2511" s="5"/>
    </row>
    <row r="2512" spans="10:11" x14ac:dyDescent="0.25">
      <c r="J2512" s="5"/>
      <c r="K2512" s="5"/>
    </row>
    <row r="2513" spans="10:11" x14ac:dyDescent="0.25">
      <c r="J2513" s="5"/>
      <c r="K2513" s="5"/>
    </row>
    <row r="2514" spans="10:11" x14ac:dyDescent="0.25">
      <c r="J2514" s="5"/>
      <c r="K2514" s="5"/>
    </row>
    <row r="2515" spans="10:11" x14ac:dyDescent="0.25">
      <c r="J2515" s="5"/>
      <c r="K2515" s="5"/>
    </row>
    <row r="2516" spans="10:11" x14ac:dyDescent="0.25">
      <c r="J2516" s="5"/>
      <c r="K2516" s="5"/>
    </row>
    <row r="2517" spans="10:11" x14ac:dyDescent="0.25">
      <c r="J2517" s="5"/>
      <c r="K2517" s="5"/>
    </row>
    <row r="2518" spans="10:11" x14ac:dyDescent="0.25">
      <c r="J2518" s="5"/>
      <c r="K2518" s="5"/>
    </row>
    <row r="2519" spans="10:11" x14ac:dyDescent="0.25">
      <c r="J2519" s="5"/>
      <c r="K2519" s="5"/>
    </row>
    <row r="2520" spans="10:11" x14ac:dyDescent="0.25">
      <c r="J2520" s="5"/>
      <c r="K2520" s="5"/>
    </row>
    <row r="2521" spans="10:11" x14ac:dyDescent="0.25">
      <c r="J2521" s="5"/>
      <c r="K2521" s="5"/>
    </row>
    <row r="2522" spans="10:11" x14ac:dyDescent="0.25">
      <c r="J2522" s="5"/>
      <c r="K2522" s="5"/>
    </row>
    <row r="2523" spans="10:11" x14ac:dyDescent="0.25">
      <c r="J2523" s="5"/>
      <c r="K2523" s="5"/>
    </row>
    <row r="2524" spans="10:11" x14ac:dyDescent="0.25">
      <c r="J2524" s="5"/>
      <c r="K2524" s="5"/>
    </row>
    <row r="2525" spans="10:11" x14ac:dyDescent="0.25">
      <c r="J2525" s="5"/>
      <c r="K2525" s="5"/>
    </row>
    <row r="2526" spans="10:11" x14ac:dyDescent="0.25">
      <c r="J2526" s="5"/>
      <c r="K2526" s="5"/>
    </row>
    <row r="2527" spans="10:11" x14ac:dyDescent="0.25">
      <c r="J2527" s="5"/>
      <c r="K2527" s="5"/>
    </row>
    <row r="2528" spans="10:11" x14ac:dyDescent="0.25">
      <c r="J2528" s="5"/>
      <c r="K2528" s="5"/>
    </row>
    <row r="2529" spans="10:11" x14ac:dyDescent="0.25">
      <c r="J2529" s="5"/>
      <c r="K2529" s="5"/>
    </row>
    <row r="2530" spans="10:11" x14ac:dyDescent="0.25">
      <c r="J2530" s="5"/>
      <c r="K2530" s="5"/>
    </row>
    <row r="2531" spans="10:11" x14ac:dyDescent="0.25">
      <c r="J2531" s="5"/>
      <c r="K2531" s="5"/>
    </row>
    <row r="2532" spans="10:11" x14ac:dyDescent="0.25">
      <c r="J2532" s="5"/>
      <c r="K2532" s="5"/>
    </row>
    <row r="2533" spans="10:11" x14ac:dyDescent="0.25">
      <c r="J2533" s="5"/>
      <c r="K2533" s="5"/>
    </row>
    <row r="2534" spans="10:11" x14ac:dyDescent="0.25">
      <c r="J2534" s="5"/>
      <c r="K2534" s="5"/>
    </row>
    <row r="2535" spans="10:11" x14ac:dyDescent="0.25">
      <c r="J2535" s="5"/>
      <c r="K2535" s="5"/>
    </row>
    <row r="2536" spans="10:11" x14ac:dyDescent="0.25">
      <c r="J2536" s="5"/>
      <c r="K2536" s="5"/>
    </row>
    <row r="2537" spans="10:11" x14ac:dyDescent="0.25">
      <c r="J2537" s="5"/>
      <c r="K2537" s="5"/>
    </row>
    <row r="2538" spans="10:11" x14ac:dyDescent="0.25">
      <c r="J2538" s="5"/>
      <c r="K2538" s="5"/>
    </row>
    <row r="2539" spans="10:11" x14ac:dyDescent="0.25">
      <c r="J2539" s="5"/>
      <c r="K2539" s="5"/>
    </row>
    <row r="2540" spans="10:11" x14ac:dyDescent="0.25">
      <c r="J2540" s="5"/>
      <c r="K2540" s="5"/>
    </row>
    <row r="2541" spans="10:11" x14ac:dyDescent="0.25">
      <c r="J2541" s="5"/>
      <c r="K2541" s="5"/>
    </row>
    <row r="2542" spans="10:11" x14ac:dyDescent="0.25">
      <c r="J2542" s="5"/>
      <c r="K2542" s="5"/>
    </row>
    <row r="2543" spans="10:11" x14ac:dyDescent="0.25">
      <c r="J2543" s="5"/>
      <c r="K2543" s="5"/>
    </row>
    <row r="2544" spans="10:11" x14ac:dyDescent="0.25">
      <c r="J2544" s="5"/>
      <c r="K2544" s="5"/>
    </row>
    <row r="2545" spans="10:11" x14ac:dyDescent="0.25">
      <c r="J2545" s="5"/>
      <c r="K2545" s="5"/>
    </row>
    <row r="2546" spans="10:11" x14ac:dyDescent="0.25">
      <c r="J2546" s="5"/>
      <c r="K2546" s="5"/>
    </row>
    <row r="2547" spans="10:11" x14ac:dyDescent="0.25">
      <c r="J2547" s="5"/>
      <c r="K2547" s="5"/>
    </row>
    <row r="2548" spans="10:11" x14ac:dyDescent="0.25">
      <c r="J2548" s="5"/>
      <c r="K2548" s="5"/>
    </row>
    <row r="2549" spans="10:11" x14ac:dyDescent="0.25">
      <c r="J2549" s="5"/>
      <c r="K2549" s="5"/>
    </row>
    <row r="2550" spans="10:11" x14ac:dyDescent="0.25">
      <c r="J2550" s="5"/>
      <c r="K2550" s="5"/>
    </row>
    <row r="2551" spans="10:11" x14ac:dyDescent="0.25">
      <c r="J2551" s="5"/>
      <c r="K2551" s="5"/>
    </row>
    <row r="2552" spans="10:11" x14ac:dyDescent="0.25">
      <c r="J2552" s="5"/>
      <c r="K2552" s="5"/>
    </row>
    <row r="2553" spans="10:11" x14ac:dyDescent="0.25">
      <c r="J2553" s="5"/>
      <c r="K2553" s="5"/>
    </row>
    <row r="2554" spans="10:11" x14ac:dyDescent="0.25">
      <c r="J2554" s="5"/>
      <c r="K2554" s="5"/>
    </row>
    <row r="2555" spans="10:11" x14ac:dyDescent="0.25">
      <c r="J2555" s="5"/>
      <c r="K2555" s="5"/>
    </row>
    <row r="2556" spans="10:11" x14ac:dyDescent="0.25">
      <c r="J2556" s="5"/>
      <c r="K2556" s="5"/>
    </row>
    <row r="2557" spans="10:11" x14ac:dyDescent="0.25">
      <c r="J2557" s="5"/>
      <c r="K2557" s="5"/>
    </row>
    <row r="2558" spans="10:11" x14ac:dyDescent="0.25">
      <c r="J2558" s="5"/>
      <c r="K2558" s="5"/>
    </row>
    <row r="2559" spans="10:11" x14ac:dyDescent="0.25">
      <c r="J2559" s="5"/>
      <c r="K2559" s="5"/>
    </row>
    <row r="2560" spans="10:11" x14ac:dyDescent="0.25">
      <c r="J2560" s="5"/>
      <c r="K2560" s="5"/>
    </row>
    <row r="2561" spans="10:11" x14ac:dyDescent="0.25">
      <c r="J2561" s="5"/>
      <c r="K2561" s="5"/>
    </row>
    <row r="2562" spans="10:11" x14ac:dyDescent="0.25">
      <c r="J2562" s="5"/>
      <c r="K2562" s="5"/>
    </row>
    <row r="2563" spans="10:11" x14ac:dyDescent="0.25">
      <c r="J2563" s="5"/>
      <c r="K2563" s="5"/>
    </row>
    <row r="2564" spans="10:11" x14ac:dyDescent="0.25">
      <c r="J2564" s="5"/>
      <c r="K2564" s="5"/>
    </row>
    <row r="2565" spans="10:11" x14ac:dyDescent="0.25">
      <c r="J2565" s="5"/>
      <c r="K2565" s="5"/>
    </row>
    <row r="2566" spans="10:11" x14ac:dyDescent="0.25">
      <c r="J2566" s="5"/>
      <c r="K2566" s="5"/>
    </row>
    <row r="2567" spans="10:11" x14ac:dyDescent="0.25">
      <c r="J2567" s="5"/>
      <c r="K2567" s="5"/>
    </row>
    <row r="2568" spans="10:11" x14ac:dyDescent="0.25">
      <c r="J2568" s="5"/>
      <c r="K2568" s="5"/>
    </row>
    <row r="2569" spans="10:11" x14ac:dyDescent="0.25">
      <c r="J2569" s="5"/>
      <c r="K2569" s="5"/>
    </row>
    <row r="2570" spans="10:11" x14ac:dyDescent="0.25">
      <c r="J2570" s="5"/>
      <c r="K2570" s="5"/>
    </row>
    <row r="2571" spans="10:11" x14ac:dyDescent="0.25">
      <c r="J2571" s="5"/>
      <c r="K2571" s="5"/>
    </row>
    <row r="2572" spans="10:11" x14ac:dyDescent="0.25">
      <c r="J2572" s="5"/>
      <c r="K2572" s="5"/>
    </row>
    <row r="2573" spans="10:11" x14ac:dyDescent="0.25">
      <c r="J2573" s="5"/>
      <c r="K2573" s="5"/>
    </row>
    <row r="2574" spans="10:11" x14ac:dyDescent="0.25">
      <c r="J2574" s="5"/>
      <c r="K2574" s="5"/>
    </row>
    <row r="2575" spans="10:11" x14ac:dyDescent="0.25">
      <c r="J2575" s="5"/>
      <c r="K2575" s="5"/>
    </row>
    <row r="2576" spans="10:11" x14ac:dyDescent="0.25">
      <c r="J2576" s="5"/>
      <c r="K2576" s="5"/>
    </row>
    <row r="2577" spans="10:11" x14ac:dyDescent="0.25">
      <c r="J2577" s="5"/>
      <c r="K2577" s="5"/>
    </row>
    <row r="2578" spans="10:11" x14ac:dyDescent="0.25">
      <c r="J2578" s="5"/>
      <c r="K2578" s="5"/>
    </row>
    <row r="2579" spans="10:11" x14ac:dyDescent="0.25">
      <c r="J2579" s="5"/>
      <c r="K2579" s="5"/>
    </row>
    <row r="2580" spans="10:11" x14ac:dyDescent="0.25">
      <c r="J2580" s="5"/>
      <c r="K2580" s="5"/>
    </row>
    <row r="2581" spans="10:11" x14ac:dyDescent="0.25">
      <c r="J2581" s="5"/>
      <c r="K2581" s="5"/>
    </row>
    <row r="2582" spans="10:11" x14ac:dyDescent="0.25">
      <c r="J2582" s="5"/>
      <c r="K2582" s="5"/>
    </row>
    <row r="2583" spans="10:11" x14ac:dyDescent="0.25">
      <c r="J2583" s="5"/>
      <c r="K2583" s="5"/>
    </row>
    <row r="2584" spans="10:11" x14ac:dyDescent="0.25">
      <c r="J2584" s="5"/>
      <c r="K2584" s="5"/>
    </row>
    <row r="2585" spans="10:11" x14ac:dyDescent="0.25">
      <c r="J2585" s="5"/>
      <c r="K2585" s="5"/>
    </row>
    <row r="2586" spans="10:11" x14ac:dyDescent="0.25">
      <c r="J2586" s="5"/>
      <c r="K2586" s="5"/>
    </row>
    <row r="2587" spans="10:11" x14ac:dyDescent="0.25">
      <c r="J2587" s="5"/>
      <c r="K2587" s="5"/>
    </row>
    <row r="2588" spans="10:11" x14ac:dyDescent="0.25">
      <c r="J2588" s="5"/>
      <c r="K2588" s="5"/>
    </row>
    <row r="2589" spans="10:11" x14ac:dyDescent="0.25">
      <c r="J2589" s="5"/>
      <c r="K2589" s="5"/>
    </row>
    <row r="2590" spans="10:11" x14ac:dyDescent="0.25">
      <c r="J2590" s="5"/>
      <c r="K2590" s="5"/>
    </row>
    <row r="2591" spans="10:11" x14ac:dyDescent="0.25">
      <c r="J2591" s="5"/>
      <c r="K2591" s="5"/>
    </row>
    <row r="2592" spans="10:11" x14ac:dyDescent="0.25">
      <c r="J2592" s="5"/>
      <c r="K2592" s="5"/>
    </row>
    <row r="2593" spans="10:11" x14ac:dyDescent="0.25">
      <c r="J2593" s="5"/>
      <c r="K2593" s="5"/>
    </row>
    <row r="2594" spans="10:11" x14ac:dyDescent="0.25">
      <c r="J2594" s="5"/>
      <c r="K2594" s="5"/>
    </row>
    <row r="2595" spans="10:11" x14ac:dyDescent="0.25">
      <c r="J2595" s="5"/>
      <c r="K2595" s="5"/>
    </row>
    <row r="2596" spans="10:11" x14ac:dyDescent="0.25">
      <c r="J2596" s="5"/>
      <c r="K2596" s="5"/>
    </row>
    <row r="2597" spans="10:11" x14ac:dyDescent="0.25">
      <c r="J2597" s="5"/>
      <c r="K2597" s="5"/>
    </row>
    <row r="2598" spans="10:11" x14ac:dyDescent="0.25">
      <c r="J2598" s="5"/>
      <c r="K2598" s="5"/>
    </row>
    <row r="2599" spans="10:11" x14ac:dyDescent="0.25">
      <c r="J2599" s="5"/>
      <c r="K2599" s="5"/>
    </row>
    <row r="2600" spans="10:11" x14ac:dyDescent="0.25">
      <c r="J2600" s="5"/>
      <c r="K2600" s="5"/>
    </row>
    <row r="2601" spans="10:11" x14ac:dyDescent="0.25">
      <c r="J2601" s="5"/>
      <c r="K2601" s="5"/>
    </row>
    <row r="2602" spans="10:11" x14ac:dyDescent="0.25">
      <c r="J2602" s="5"/>
      <c r="K2602" s="5"/>
    </row>
    <row r="2603" spans="10:11" x14ac:dyDescent="0.25">
      <c r="J2603" s="5"/>
      <c r="K2603" s="5"/>
    </row>
    <row r="2604" spans="10:11" x14ac:dyDescent="0.25">
      <c r="J2604" s="5"/>
      <c r="K2604" s="5"/>
    </row>
    <row r="2605" spans="10:11" x14ac:dyDescent="0.25">
      <c r="J2605" s="5"/>
      <c r="K2605" s="5"/>
    </row>
    <row r="2606" spans="10:11" x14ac:dyDescent="0.25">
      <c r="J2606" s="5"/>
      <c r="K2606" s="5"/>
    </row>
    <row r="2607" spans="10:11" x14ac:dyDescent="0.25">
      <c r="J2607" s="5"/>
      <c r="K2607" s="5"/>
    </row>
    <row r="2608" spans="10:11" x14ac:dyDescent="0.25">
      <c r="J2608" s="5"/>
      <c r="K2608" s="5"/>
    </row>
    <row r="2609" spans="10:11" x14ac:dyDescent="0.25">
      <c r="J2609" s="5"/>
      <c r="K2609" s="5"/>
    </row>
    <row r="2610" spans="10:11" x14ac:dyDescent="0.25">
      <c r="J2610" s="5"/>
      <c r="K2610" s="5"/>
    </row>
    <row r="2611" spans="10:11" x14ac:dyDescent="0.25">
      <c r="J2611" s="5"/>
      <c r="K2611" s="5"/>
    </row>
    <row r="2612" spans="10:11" x14ac:dyDescent="0.25">
      <c r="J2612" s="5"/>
      <c r="K2612" s="5"/>
    </row>
    <row r="2613" spans="10:11" x14ac:dyDescent="0.25">
      <c r="J2613" s="5"/>
      <c r="K2613" s="5"/>
    </row>
    <row r="2614" spans="10:11" x14ac:dyDescent="0.25">
      <c r="J2614" s="5"/>
      <c r="K2614" s="5"/>
    </row>
    <row r="2615" spans="10:11" x14ac:dyDescent="0.25">
      <c r="J2615" s="5"/>
      <c r="K2615" s="5"/>
    </row>
    <row r="2616" spans="10:11" x14ac:dyDescent="0.25">
      <c r="J2616" s="5"/>
      <c r="K2616" s="5"/>
    </row>
    <row r="2617" spans="10:11" x14ac:dyDescent="0.25">
      <c r="J2617" s="5"/>
      <c r="K2617" s="5"/>
    </row>
    <row r="2618" spans="10:11" x14ac:dyDescent="0.25">
      <c r="J2618" s="5"/>
      <c r="K2618" s="5"/>
    </row>
    <row r="2619" spans="10:11" x14ac:dyDescent="0.25">
      <c r="J2619" s="5"/>
      <c r="K2619" s="5"/>
    </row>
    <row r="2620" spans="10:11" x14ac:dyDescent="0.25">
      <c r="J2620" s="5"/>
      <c r="K2620" s="5"/>
    </row>
    <row r="2621" spans="10:11" x14ac:dyDescent="0.25">
      <c r="J2621" s="5"/>
      <c r="K2621" s="5"/>
    </row>
    <row r="2622" spans="10:11" x14ac:dyDescent="0.25">
      <c r="J2622" s="5"/>
      <c r="K2622" s="5"/>
    </row>
    <row r="2623" spans="10:11" x14ac:dyDescent="0.25">
      <c r="J2623" s="5"/>
      <c r="K2623" s="5"/>
    </row>
    <row r="2624" spans="10:11" x14ac:dyDescent="0.25">
      <c r="J2624" s="5"/>
      <c r="K2624" s="5"/>
    </row>
    <row r="2625" spans="10:11" x14ac:dyDescent="0.25">
      <c r="J2625" s="5"/>
      <c r="K2625" s="5"/>
    </row>
    <row r="2626" spans="10:11" x14ac:dyDescent="0.25">
      <c r="J2626" s="5"/>
      <c r="K2626" s="5"/>
    </row>
    <row r="2627" spans="10:11" x14ac:dyDescent="0.25">
      <c r="J2627" s="5"/>
      <c r="K2627" s="5"/>
    </row>
    <row r="2628" spans="10:11" x14ac:dyDescent="0.25">
      <c r="J2628" s="5"/>
      <c r="K2628" s="5"/>
    </row>
    <row r="2629" spans="10:11" x14ac:dyDescent="0.25">
      <c r="J2629" s="5"/>
      <c r="K2629" s="5"/>
    </row>
    <row r="2630" spans="10:11" x14ac:dyDescent="0.25">
      <c r="J2630" s="5"/>
      <c r="K2630" s="5"/>
    </row>
    <row r="2631" spans="10:11" x14ac:dyDescent="0.25">
      <c r="J2631" s="5"/>
      <c r="K2631" s="5"/>
    </row>
    <row r="2632" spans="10:11" x14ac:dyDescent="0.25">
      <c r="J2632" s="5"/>
      <c r="K2632" s="5"/>
    </row>
    <row r="2633" spans="10:11" x14ac:dyDescent="0.25">
      <c r="J2633" s="5"/>
      <c r="K2633" s="5"/>
    </row>
    <row r="2634" spans="10:11" x14ac:dyDescent="0.25">
      <c r="J2634" s="5"/>
      <c r="K2634" s="5"/>
    </row>
    <row r="2635" spans="10:11" x14ac:dyDescent="0.25">
      <c r="J2635" s="5"/>
      <c r="K2635" s="5"/>
    </row>
    <row r="2636" spans="10:11" x14ac:dyDescent="0.25">
      <c r="J2636" s="5"/>
      <c r="K2636" s="5"/>
    </row>
    <row r="2637" spans="10:11" x14ac:dyDescent="0.25">
      <c r="J2637" s="5"/>
      <c r="K2637" s="5"/>
    </row>
    <row r="2638" spans="10:11" x14ac:dyDescent="0.25">
      <c r="J2638" s="5"/>
      <c r="K2638" s="5"/>
    </row>
    <row r="2639" spans="10:11" x14ac:dyDescent="0.25">
      <c r="J2639" s="5"/>
      <c r="K2639" s="5"/>
    </row>
    <row r="2640" spans="10:11" x14ac:dyDescent="0.25">
      <c r="J2640" s="5"/>
      <c r="K2640" s="5"/>
    </row>
    <row r="2641" spans="10:11" x14ac:dyDescent="0.25">
      <c r="J2641" s="5"/>
      <c r="K2641" s="5"/>
    </row>
    <row r="2642" spans="10:11" x14ac:dyDescent="0.25">
      <c r="J2642" s="5"/>
      <c r="K2642" s="5"/>
    </row>
    <row r="2643" spans="10:11" x14ac:dyDescent="0.25">
      <c r="J2643" s="5"/>
      <c r="K2643" s="5"/>
    </row>
    <row r="2644" spans="10:11" x14ac:dyDescent="0.25">
      <c r="J2644" s="5"/>
      <c r="K2644" s="5"/>
    </row>
    <row r="2645" spans="10:11" x14ac:dyDescent="0.25">
      <c r="J2645" s="5"/>
      <c r="K2645" s="5"/>
    </row>
    <row r="2646" spans="10:11" x14ac:dyDescent="0.25">
      <c r="J2646" s="5"/>
      <c r="K2646" s="5"/>
    </row>
    <row r="2647" spans="10:11" x14ac:dyDescent="0.25">
      <c r="J2647" s="5"/>
      <c r="K2647" s="5"/>
    </row>
    <row r="2648" spans="10:11" x14ac:dyDescent="0.25">
      <c r="J2648" s="5"/>
      <c r="K2648" s="5"/>
    </row>
    <row r="2649" spans="10:11" x14ac:dyDescent="0.25">
      <c r="J2649" s="5"/>
      <c r="K2649" s="5"/>
    </row>
    <row r="2650" spans="10:11" x14ac:dyDescent="0.25">
      <c r="J2650" s="5"/>
      <c r="K2650" s="5"/>
    </row>
    <row r="2651" spans="10:11" x14ac:dyDescent="0.25">
      <c r="J2651" s="5"/>
      <c r="K2651" s="5"/>
    </row>
    <row r="2652" spans="10:11" x14ac:dyDescent="0.25">
      <c r="J2652" s="5"/>
      <c r="K2652" s="5"/>
    </row>
    <row r="2653" spans="10:11" x14ac:dyDescent="0.25">
      <c r="J2653" s="5"/>
      <c r="K2653" s="5"/>
    </row>
    <row r="2654" spans="10:11" x14ac:dyDescent="0.25">
      <c r="J2654" s="5"/>
      <c r="K2654" s="5"/>
    </row>
    <row r="2655" spans="10:11" x14ac:dyDescent="0.25">
      <c r="J2655" s="5"/>
      <c r="K2655" s="5"/>
    </row>
    <row r="2656" spans="10:11" x14ac:dyDescent="0.25">
      <c r="J2656" s="5"/>
      <c r="K2656" s="5"/>
    </row>
    <row r="2657" spans="10:11" x14ac:dyDescent="0.25">
      <c r="J2657" s="5"/>
      <c r="K2657" s="5"/>
    </row>
    <row r="2658" spans="10:11" x14ac:dyDescent="0.25">
      <c r="J2658" s="5"/>
      <c r="K2658" s="5"/>
    </row>
    <row r="2659" spans="10:11" x14ac:dyDescent="0.25">
      <c r="J2659" s="5"/>
      <c r="K2659" s="5"/>
    </row>
    <row r="2660" spans="10:11" x14ac:dyDescent="0.25">
      <c r="J2660" s="5"/>
      <c r="K2660" s="5"/>
    </row>
    <row r="2661" spans="10:11" x14ac:dyDescent="0.25">
      <c r="J2661" s="5"/>
      <c r="K2661" s="5"/>
    </row>
    <row r="2662" spans="10:11" x14ac:dyDescent="0.25">
      <c r="J2662" s="5"/>
      <c r="K2662" s="5"/>
    </row>
    <row r="2663" spans="10:11" x14ac:dyDescent="0.25">
      <c r="J2663" s="5"/>
      <c r="K2663" s="5"/>
    </row>
    <row r="2664" spans="10:11" x14ac:dyDescent="0.25">
      <c r="J2664" s="5"/>
      <c r="K2664" s="5"/>
    </row>
    <row r="2665" spans="10:11" x14ac:dyDescent="0.25">
      <c r="J2665" s="5"/>
      <c r="K2665" s="5"/>
    </row>
    <row r="2666" spans="10:11" x14ac:dyDescent="0.25">
      <c r="J2666" s="5"/>
      <c r="K2666" s="5"/>
    </row>
    <row r="2667" spans="10:11" x14ac:dyDescent="0.25">
      <c r="J2667" s="5"/>
      <c r="K2667" s="5"/>
    </row>
    <row r="2668" spans="10:11" x14ac:dyDescent="0.25">
      <c r="J2668" s="5"/>
      <c r="K2668" s="5"/>
    </row>
    <row r="2669" spans="10:11" x14ac:dyDescent="0.25">
      <c r="J2669" s="5"/>
      <c r="K2669" s="5"/>
    </row>
    <row r="2670" spans="10:11" x14ac:dyDescent="0.25">
      <c r="J2670" s="5"/>
      <c r="K2670" s="5"/>
    </row>
    <row r="2671" spans="10:11" x14ac:dyDescent="0.25">
      <c r="J2671" s="5"/>
      <c r="K2671" s="5"/>
    </row>
    <row r="2672" spans="10:11" x14ac:dyDescent="0.25">
      <c r="J2672" s="5"/>
      <c r="K2672" s="5"/>
    </row>
    <row r="2673" spans="10:11" x14ac:dyDescent="0.25">
      <c r="J2673" s="5"/>
      <c r="K2673" s="5"/>
    </row>
    <row r="2674" spans="10:11" x14ac:dyDescent="0.25">
      <c r="J2674" s="5"/>
      <c r="K2674" s="5"/>
    </row>
    <row r="2675" spans="10:11" x14ac:dyDescent="0.25">
      <c r="J2675" s="5"/>
      <c r="K2675" s="5"/>
    </row>
    <row r="2676" spans="10:11" x14ac:dyDescent="0.25">
      <c r="J2676" s="5"/>
      <c r="K2676" s="5"/>
    </row>
    <row r="2677" spans="10:11" x14ac:dyDescent="0.25">
      <c r="J2677" s="5"/>
      <c r="K2677" s="5"/>
    </row>
    <row r="2678" spans="10:11" x14ac:dyDescent="0.25">
      <c r="J2678" s="5"/>
      <c r="K2678" s="5"/>
    </row>
    <row r="2679" spans="10:11" x14ac:dyDescent="0.25">
      <c r="J2679" s="5"/>
      <c r="K2679" s="5"/>
    </row>
    <row r="2680" spans="10:11" x14ac:dyDescent="0.25">
      <c r="J2680" s="5"/>
      <c r="K2680" s="5"/>
    </row>
    <row r="2681" spans="10:11" x14ac:dyDescent="0.25">
      <c r="J2681" s="5"/>
      <c r="K2681" s="5"/>
    </row>
    <row r="2682" spans="10:11" x14ac:dyDescent="0.25">
      <c r="J2682" s="5"/>
      <c r="K2682" s="5"/>
    </row>
    <row r="2683" spans="10:11" x14ac:dyDescent="0.25">
      <c r="J2683" s="5"/>
      <c r="K2683" s="5"/>
    </row>
    <row r="2684" spans="10:11" x14ac:dyDescent="0.25">
      <c r="J2684" s="5"/>
      <c r="K2684" s="5"/>
    </row>
    <row r="2685" spans="10:11" x14ac:dyDescent="0.25">
      <c r="J2685" s="5"/>
      <c r="K2685" s="5"/>
    </row>
    <row r="2686" spans="10:11" x14ac:dyDescent="0.25">
      <c r="J2686" s="5"/>
      <c r="K2686" s="5"/>
    </row>
    <row r="2687" spans="10:11" x14ac:dyDescent="0.25">
      <c r="J2687" s="5"/>
      <c r="K2687" s="5"/>
    </row>
    <row r="2688" spans="10:11" x14ac:dyDescent="0.25">
      <c r="J2688" s="5"/>
      <c r="K2688" s="5"/>
    </row>
    <row r="2689" spans="10:11" x14ac:dyDescent="0.25">
      <c r="J2689" s="5"/>
      <c r="K2689" s="5"/>
    </row>
    <row r="2690" spans="10:11" x14ac:dyDescent="0.25">
      <c r="J2690" s="5"/>
      <c r="K2690" s="5"/>
    </row>
    <row r="2691" spans="10:11" x14ac:dyDescent="0.25">
      <c r="J2691" s="5"/>
      <c r="K2691" s="5"/>
    </row>
    <row r="2692" spans="10:11" x14ac:dyDescent="0.25">
      <c r="J2692" s="5"/>
      <c r="K2692" s="5"/>
    </row>
    <row r="2693" spans="10:11" x14ac:dyDescent="0.25">
      <c r="J2693" s="5"/>
      <c r="K2693" s="5"/>
    </row>
    <row r="2694" spans="10:11" x14ac:dyDescent="0.25">
      <c r="J2694" s="5"/>
      <c r="K2694" s="5"/>
    </row>
    <row r="2695" spans="10:11" x14ac:dyDescent="0.25">
      <c r="J2695" s="5"/>
      <c r="K2695" s="5"/>
    </row>
    <row r="2696" spans="10:11" x14ac:dyDescent="0.25">
      <c r="J2696" s="5"/>
      <c r="K2696" s="5"/>
    </row>
    <row r="2697" spans="10:11" x14ac:dyDescent="0.25">
      <c r="J2697" s="5"/>
      <c r="K2697" s="5"/>
    </row>
    <row r="2698" spans="10:11" x14ac:dyDescent="0.25">
      <c r="J2698" s="5"/>
      <c r="K2698" s="5"/>
    </row>
    <row r="2699" spans="10:11" x14ac:dyDescent="0.25">
      <c r="J2699" s="5"/>
      <c r="K2699" s="5"/>
    </row>
    <row r="2700" spans="10:11" x14ac:dyDescent="0.25">
      <c r="J2700" s="5"/>
      <c r="K2700" s="5"/>
    </row>
    <row r="2701" spans="10:11" x14ac:dyDescent="0.25">
      <c r="J2701" s="5"/>
      <c r="K2701" s="5"/>
    </row>
    <row r="2702" spans="10:11" x14ac:dyDescent="0.25">
      <c r="J2702" s="5"/>
      <c r="K2702" s="5"/>
    </row>
    <row r="2703" spans="10:11" x14ac:dyDescent="0.25">
      <c r="J2703" s="5"/>
      <c r="K2703" s="5"/>
    </row>
    <row r="2704" spans="10:11" x14ac:dyDescent="0.25">
      <c r="J2704" s="5"/>
      <c r="K2704" s="5"/>
    </row>
    <row r="2705" spans="10:11" x14ac:dyDescent="0.25">
      <c r="J2705" s="5"/>
      <c r="K2705" s="5"/>
    </row>
    <row r="2706" spans="10:11" x14ac:dyDescent="0.25">
      <c r="J2706" s="5"/>
      <c r="K2706" s="5"/>
    </row>
    <row r="2707" spans="10:11" x14ac:dyDescent="0.25">
      <c r="J2707" s="5"/>
      <c r="K2707" s="5"/>
    </row>
    <row r="2708" spans="10:11" x14ac:dyDescent="0.25">
      <c r="J2708" s="5"/>
      <c r="K2708" s="5"/>
    </row>
    <row r="2709" spans="10:11" x14ac:dyDescent="0.25">
      <c r="J2709" s="5"/>
      <c r="K2709" s="5"/>
    </row>
    <row r="2710" spans="10:11" x14ac:dyDescent="0.25">
      <c r="J2710" s="5"/>
      <c r="K2710" s="5"/>
    </row>
    <row r="2711" spans="10:11" x14ac:dyDescent="0.25">
      <c r="J2711" s="5"/>
      <c r="K2711" s="5"/>
    </row>
    <row r="2712" spans="10:11" x14ac:dyDescent="0.25">
      <c r="J2712" s="5"/>
      <c r="K2712" s="5"/>
    </row>
    <row r="2713" spans="10:11" x14ac:dyDescent="0.25">
      <c r="J2713" s="5"/>
      <c r="K2713" s="5"/>
    </row>
    <row r="2714" spans="10:11" x14ac:dyDescent="0.25">
      <c r="J2714" s="5"/>
      <c r="K2714" s="5"/>
    </row>
    <row r="2715" spans="10:11" x14ac:dyDescent="0.25">
      <c r="J2715" s="5"/>
      <c r="K2715" s="5"/>
    </row>
    <row r="2716" spans="10:11" x14ac:dyDescent="0.25">
      <c r="J2716" s="5"/>
      <c r="K2716" s="5"/>
    </row>
    <row r="2717" spans="10:11" x14ac:dyDescent="0.25">
      <c r="J2717" s="5"/>
      <c r="K2717" s="5"/>
    </row>
    <row r="2718" spans="10:11" x14ac:dyDescent="0.25">
      <c r="J2718" s="5"/>
      <c r="K2718" s="5"/>
    </row>
    <row r="2719" spans="10:11" x14ac:dyDescent="0.25">
      <c r="J2719" s="5"/>
      <c r="K2719" s="5"/>
    </row>
    <row r="2720" spans="10:11" x14ac:dyDescent="0.25">
      <c r="J2720" s="5"/>
      <c r="K2720" s="5"/>
    </row>
    <row r="2721" spans="10:11" x14ac:dyDescent="0.25">
      <c r="J2721" s="5"/>
      <c r="K2721" s="5"/>
    </row>
    <row r="2722" spans="10:11" x14ac:dyDescent="0.25">
      <c r="J2722" s="5"/>
      <c r="K2722" s="5"/>
    </row>
    <row r="2723" spans="10:11" x14ac:dyDescent="0.25">
      <c r="J2723" s="5"/>
      <c r="K2723" s="5"/>
    </row>
    <row r="2724" spans="10:11" x14ac:dyDescent="0.25">
      <c r="J2724" s="5"/>
      <c r="K2724" s="5"/>
    </row>
    <row r="2725" spans="10:11" x14ac:dyDescent="0.25">
      <c r="J2725" s="5"/>
      <c r="K2725" s="5"/>
    </row>
    <row r="2726" spans="10:11" x14ac:dyDescent="0.25">
      <c r="J2726" s="5"/>
      <c r="K2726" s="5"/>
    </row>
    <row r="2727" spans="10:11" x14ac:dyDescent="0.25">
      <c r="J2727" s="5"/>
      <c r="K2727" s="5"/>
    </row>
    <row r="2728" spans="10:11" x14ac:dyDescent="0.25">
      <c r="J2728" s="5"/>
      <c r="K2728" s="5"/>
    </row>
    <row r="2729" spans="10:11" x14ac:dyDescent="0.25">
      <c r="J2729" s="5"/>
      <c r="K2729" s="5"/>
    </row>
    <row r="2730" spans="10:11" x14ac:dyDescent="0.25">
      <c r="J2730" s="5"/>
      <c r="K2730" s="5"/>
    </row>
    <row r="2731" spans="10:11" x14ac:dyDescent="0.25">
      <c r="J2731" s="5"/>
      <c r="K2731" s="5"/>
    </row>
    <row r="2732" spans="10:11" x14ac:dyDescent="0.25">
      <c r="J2732" s="5"/>
      <c r="K2732" s="5"/>
    </row>
    <row r="2733" spans="10:11" x14ac:dyDescent="0.25">
      <c r="J2733" s="5"/>
      <c r="K2733" s="5"/>
    </row>
    <row r="2734" spans="10:11" x14ac:dyDescent="0.25">
      <c r="J2734" s="5"/>
      <c r="K2734" s="5"/>
    </row>
    <row r="2735" spans="10:11" x14ac:dyDescent="0.25">
      <c r="J2735" s="5"/>
      <c r="K2735" s="5"/>
    </row>
    <row r="2736" spans="10:11" x14ac:dyDescent="0.25">
      <c r="J2736" s="5"/>
      <c r="K2736" s="5"/>
    </row>
    <row r="2737" spans="10:11" x14ac:dyDescent="0.25">
      <c r="J2737" s="5"/>
      <c r="K2737" s="5"/>
    </row>
    <row r="2738" spans="10:11" x14ac:dyDescent="0.25">
      <c r="J2738" s="5"/>
      <c r="K2738" s="5"/>
    </row>
    <row r="2739" spans="10:11" x14ac:dyDescent="0.25">
      <c r="J2739" s="5"/>
      <c r="K2739" s="5"/>
    </row>
    <row r="2740" spans="10:11" x14ac:dyDescent="0.25">
      <c r="J2740" s="5"/>
      <c r="K2740" s="5"/>
    </row>
    <row r="2741" spans="10:11" x14ac:dyDescent="0.25">
      <c r="J2741" s="5"/>
      <c r="K2741" s="5"/>
    </row>
    <row r="2742" spans="10:11" x14ac:dyDescent="0.25">
      <c r="J2742" s="5"/>
      <c r="K2742" s="5"/>
    </row>
    <row r="2743" spans="10:11" x14ac:dyDescent="0.25">
      <c r="J2743" s="5"/>
      <c r="K2743" s="5"/>
    </row>
    <row r="2744" spans="10:11" x14ac:dyDescent="0.25">
      <c r="J2744" s="5"/>
      <c r="K2744" s="5"/>
    </row>
    <row r="2745" spans="10:11" x14ac:dyDescent="0.25">
      <c r="J2745" s="5"/>
      <c r="K2745" s="5"/>
    </row>
    <row r="2746" spans="10:11" x14ac:dyDescent="0.25">
      <c r="J2746" s="5"/>
      <c r="K2746" s="5"/>
    </row>
    <row r="2747" spans="10:11" x14ac:dyDescent="0.25">
      <c r="J2747" s="5"/>
      <c r="K2747" s="5"/>
    </row>
    <row r="2748" spans="10:11" x14ac:dyDescent="0.25">
      <c r="J2748" s="5"/>
      <c r="K2748" s="5"/>
    </row>
    <row r="2749" spans="10:11" x14ac:dyDescent="0.25">
      <c r="J2749" s="5"/>
      <c r="K2749" s="5"/>
    </row>
    <row r="2750" spans="10:11" x14ac:dyDescent="0.25">
      <c r="J2750" s="5"/>
      <c r="K2750" s="5"/>
    </row>
    <row r="2751" spans="10:11" x14ac:dyDescent="0.25">
      <c r="J2751" s="5"/>
      <c r="K2751" s="5"/>
    </row>
    <row r="2752" spans="10:11" x14ac:dyDescent="0.25">
      <c r="J2752" s="5"/>
      <c r="K2752" s="5"/>
    </row>
    <row r="2753" spans="10:11" x14ac:dyDescent="0.25">
      <c r="J2753" s="5"/>
      <c r="K2753" s="5"/>
    </row>
    <row r="2754" spans="10:11" x14ac:dyDescent="0.25">
      <c r="J2754" s="5"/>
      <c r="K2754" s="5"/>
    </row>
    <row r="2755" spans="10:11" x14ac:dyDescent="0.25">
      <c r="J2755" s="5"/>
      <c r="K2755" s="5"/>
    </row>
    <row r="2756" spans="10:11" x14ac:dyDescent="0.25">
      <c r="J2756" s="5"/>
      <c r="K2756" s="5"/>
    </row>
    <row r="2757" spans="10:11" x14ac:dyDescent="0.25">
      <c r="J2757" s="5"/>
      <c r="K2757" s="5"/>
    </row>
    <row r="2758" spans="10:11" x14ac:dyDescent="0.25">
      <c r="J2758" s="5"/>
      <c r="K2758" s="5"/>
    </row>
    <row r="2759" spans="10:11" x14ac:dyDescent="0.25">
      <c r="J2759" s="5"/>
      <c r="K2759" s="5"/>
    </row>
    <row r="2760" spans="10:11" x14ac:dyDescent="0.25">
      <c r="J2760" s="5"/>
      <c r="K2760" s="5"/>
    </row>
    <row r="2761" spans="10:11" x14ac:dyDescent="0.25">
      <c r="J2761" s="5"/>
      <c r="K2761" s="5"/>
    </row>
    <row r="2762" spans="10:11" x14ac:dyDescent="0.25">
      <c r="J2762" s="5"/>
      <c r="K2762" s="5"/>
    </row>
    <row r="2763" spans="10:11" x14ac:dyDescent="0.25">
      <c r="J2763" s="5"/>
      <c r="K2763" s="5"/>
    </row>
    <row r="2764" spans="10:11" x14ac:dyDescent="0.25">
      <c r="J2764" s="5"/>
      <c r="K2764" s="5"/>
    </row>
    <row r="2765" spans="10:11" x14ac:dyDescent="0.25">
      <c r="J2765" s="5"/>
      <c r="K2765" s="5"/>
    </row>
    <row r="2766" spans="10:11" x14ac:dyDescent="0.25">
      <c r="J2766" s="5"/>
      <c r="K2766" s="5"/>
    </row>
    <row r="2767" spans="10:11" x14ac:dyDescent="0.25">
      <c r="J2767" s="5"/>
      <c r="K2767" s="5"/>
    </row>
    <row r="2768" spans="10:11" x14ac:dyDescent="0.25">
      <c r="J2768" s="5"/>
      <c r="K2768" s="5"/>
    </row>
    <row r="2769" spans="10:11" x14ac:dyDescent="0.25">
      <c r="J2769" s="5"/>
      <c r="K2769" s="5"/>
    </row>
    <row r="2770" spans="10:11" x14ac:dyDescent="0.25">
      <c r="J2770" s="5"/>
      <c r="K2770" s="5"/>
    </row>
    <row r="2771" spans="10:11" x14ac:dyDescent="0.25">
      <c r="J2771" s="5"/>
      <c r="K2771" s="5"/>
    </row>
    <row r="2772" spans="10:11" x14ac:dyDescent="0.25">
      <c r="J2772" s="5"/>
      <c r="K2772" s="5"/>
    </row>
    <row r="2773" spans="10:11" x14ac:dyDescent="0.25">
      <c r="J2773" s="5"/>
      <c r="K2773" s="5"/>
    </row>
    <row r="2774" spans="10:11" x14ac:dyDescent="0.25">
      <c r="J2774" s="5"/>
      <c r="K2774" s="5"/>
    </row>
    <row r="2775" spans="10:11" x14ac:dyDescent="0.25">
      <c r="J2775" s="5"/>
      <c r="K2775" s="5"/>
    </row>
    <row r="2776" spans="10:11" x14ac:dyDescent="0.25">
      <c r="J2776" s="5"/>
      <c r="K2776" s="5"/>
    </row>
    <row r="2777" spans="10:11" x14ac:dyDescent="0.25">
      <c r="J2777" s="5"/>
      <c r="K2777" s="5"/>
    </row>
    <row r="2778" spans="10:11" x14ac:dyDescent="0.25">
      <c r="J2778" s="5"/>
      <c r="K2778" s="5"/>
    </row>
    <row r="2779" spans="10:11" x14ac:dyDescent="0.25">
      <c r="J2779" s="5"/>
      <c r="K2779" s="5"/>
    </row>
    <row r="2780" spans="10:11" x14ac:dyDescent="0.25">
      <c r="J2780" s="5"/>
      <c r="K2780" s="5"/>
    </row>
    <row r="2781" spans="10:11" x14ac:dyDescent="0.25">
      <c r="J2781" s="5"/>
      <c r="K2781" s="5"/>
    </row>
    <row r="2782" spans="10:11" x14ac:dyDescent="0.25">
      <c r="J2782" s="5"/>
      <c r="K2782" s="5"/>
    </row>
    <row r="2783" spans="10:11" x14ac:dyDescent="0.25">
      <c r="J2783" s="5"/>
      <c r="K2783" s="5"/>
    </row>
    <row r="2784" spans="10:11" x14ac:dyDescent="0.25">
      <c r="J2784" s="5"/>
      <c r="K2784" s="5"/>
    </row>
    <row r="2785" spans="10:11" x14ac:dyDescent="0.25">
      <c r="J2785" s="5"/>
      <c r="K2785" s="5"/>
    </row>
    <row r="2786" spans="10:11" x14ac:dyDescent="0.25">
      <c r="J2786" s="5"/>
      <c r="K2786" s="5"/>
    </row>
    <row r="2787" spans="10:11" x14ac:dyDescent="0.25">
      <c r="J2787" s="5"/>
      <c r="K2787" s="5"/>
    </row>
    <row r="2788" spans="10:11" x14ac:dyDescent="0.25">
      <c r="J2788" s="5"/>
      <c r="K2788" s="5"/>
    </row>
    <row r="2789" spans="10:11" x14ac:dyDescent="0.25">
      <c r="J2789" s="5"/>
      <c r="K2789" s="5"/>
    </row>
    <row r="2790" spans="10:11" x14ac:dyDescent="0.25">
      <c r="J2790" s="5"/>
      <c r="K2790" s="5"/>
    </row>
    <row r="2791" spans="10:11" x14ac:dyDescent="0.25">
      <c r="J2791" s="5"/>
      <c r="K2791" s="5"/>
    </row>
    <row r="2792" spans="10:11" x14ac:dyDescent="0.25">
      <c r="J2792" s="5"/>
      <c r="K2792" s="5"/>
    </row>
    <row r="2793" spans="10:11" x14ac:dyDescent="0.25">
      <c r="J2793" s="5"/>
      <c r="K2793" s="5"/>
    </row>
    <row r="2794" spans="10:11" x14ac:dyDescent="0.25">
      <c r="J2794" s="5"/>
      <c r="K2794" s="5"/>
    </row>
    <row r="2795" spans="10:11" x14ac:dyDescent="0.25">
      <c r="J2795" s="5"/>
      <c r="K2795" s="5"/>
    </row>
    <row r="2796" spans="10:11" x14ac:dyDescent="0.25">
      <c r="J2796" s="5"/>
      <c r="K2796" s="5"/>
    </row>
    <row r="2797" spans="10:11" x14ac:dyDescent="0.25">
      <c r="J2797" s="5"/>
      <c r="K2797" s="5"/>
    </row>
    <row r="2798" spans="10:11" x14ac:dyDescent="0.25">
      <c r="J2798" s="5"/>
      <c r="K2798" s="5"/>
    </row>
    <row r="2799" spans="10:11" x14ac:dyDescent="0.25">
      <c r="J2799" s="5"/>
      <c r="K2799" s="5"/>
    </row>
    <row r="2800" spans="10:11" x14ac:dyDescent="0.25">
      <c r="J2800" s="5"/>
      <c r="K2800" s="5"/>
    </row>
    <row r="2801" spans="10:11" x14ac:dyDescent="0.25">
      <c r="J2801" s="5"/>
      <c r="K2801" s="5"/>
    </row>
    <row r="2802" spans="10:11" x14ac:dyDescent="0.25">
      <c r="J2802" s="5"/>
      <c r="K2802" s="5"/>
    </row>
    <row r="2803" spans="10:11" x14ac:dyDescent="0.25">
      <c r="J2803" s="5"/>
      <c r="K2803" s="5"/>
    </row>
    <row r="2804" spans="10:11" x14ac:dyDescent="0.25">
      <c r="J2804" s="5"/>
      <c r="K2804" s="5"/>
    </row>
    <row r="2805" spans="10:11" x14ac:dyDescent="0.25">
      <c r="J2805" s="5"/>
      <c r="K2805" s="5"/>
    </row>
    <row r="2806" spans="10:11" x14ac:dyDescent="0.25">
      <c r="J2806" s="5"/>
      <c r="K2806" s="5"/>
    </row>
    <row r="2807" spans="10:11" x14ac:dyDescent="0.25">
      <c r="J2807" s="5"/>
      <c r="K2807" s="5"/>
    </row>
    <row r="2808" spans="10:11" x14ac:dyDescent="0.25">
      <c r="J2808" s="5"/>
      <c r="K2808" s="5"/>
    </row>
    <row r="2809" spans="10:11" x14ac:dyDescent="0.25">
      <c r="J2809" s="5"/>
      <c r="K2809" s="5"/>
    </row>
    <row r="2810" spans="10:11" x14ac:dyDescent="0.25">
      <c r="J2810" s="5"/>
      <c r="K2810" s="5"/>
    </row>
    <row r="2811" spans="10:11" x14ac:dyDescent="0.25">
      <c r="J2811" s="5"/>
      <c r="K2811" s="5"/>
    </row>
    <row r="2812" spans="10:11" x14ac:dyDescent="0.25">
      <c r="J2812" s="5"/>
      <c r="K2812" s="5"/>
    </row>
    <row r="2813" spans="10:11" x14ac:dyDescent="0.25">
      <c r="J2813" s="5"/>
      <c r="K2813" s="5"/>
    </row>
    <row r="2814" spans="10:11" x14ac:dyDescent="0.25">
      <c r="J2814" s="5"/>
      <c r="K2814" s="5"/>
    </row>
    <row r="2815" spans="10:11" x14ac:dyDescent="0.25">
      <c r="J2815" s="5"/>
      <c r="K2815" s="5"/>
    </row>
    <row r="2816" spans="10:11" x14ac:dyDescent="0.25">
      <c r="J2816" s="5"/>
      <c r="K2816" s="5"/>
    </row>
    <row r="2817" spans="10:11" x14ac:dyDescent="0.25">
      <c r="J2817" s="5"/>
      <c r="K2817" s="5"/>
    </row>
    <row r="2818" spans="10:11" x14ac:dyDescent="0.25">
      <c r="J2818" s="5"/>
      <c r="K2818" s="5"/>
    </row>
    <row r="2819" spans="10:11" x14ac:dyDescent="0.25">
      <c r="J2819" s="5"/>
      <c r="K2819" s="5"/>
    </row>
    <row r="2820" spans="10:11" x14ac:dyDescent="0.25">
      <c r="J2820" s="5"/>
      <c r="K2820" s="5"/>
    </row>
    <row r="2821" spans="10:11" x14ac:dyDescent="0.25">
      <c r="J2821" s="5"/>
      <c r="K2821" s="5"/>
    </row>
    <row r="2822" spans="10:11" x14ac:dyDescent="0.25">
      <c r="J2822" s="5"/>
      <c r="K2822" s="5"/>
    </row>
    <row r="2823" spans="10:11" x14ac:dyDescent="0.25">
      <c r="J2823" s="5"/>
      <c r="K2823" s="5"/>
    </row>
    <row r="2824" spans="10:11" x14ac:dyDescent="0.25">
      <c r="J2824" s="5"/>
      <c r="K2824" s="5"/>
    </row>
    <row r="2825" spans="10:11" x14ac:dyDescent="0.25">
      <c r="J2825" s="5"/>
      <c r="K2825" s="5"/>
    </row>
    <row r="2826" spans="10:11" x14ac:dyDescent="0.25">
      <c r="J2826" s="5"/>
      <c r="K2826" s="5"/>
    </row>
    <row r="2827" spans="10:11" x14ac:dyDescent="0.25">
      <c r="J2827" s="5"/>
      <c r="K2827" s="5"/>
    </row>
    <row r="2828" spans="10:11" x14ac:dyDescent="0.25">
      <c r="J2828" s="5"/>
      <c r="K2828" s="5"/>
    </row>
    <row r="2829" spans="10:11" x14ac:dyDescent="0.25">
      <c r="J2829" s="5"/>
      <c r="K2829" s="5"/>
    </row>
    <row r="2830" spans="10:11" x14ac:dyDescent="0.25">
      <c r="J2830" s="5"/>
      <c r="K2830" s="5"/>
    </row>
    <row r="2831" spans="10:11" x14ac:dyDescent="0.25">
      <c r="J2831" s="5"/>
      <c r="K2831" s="5"/>
    </row>
    <row r="2832" spans="10:11" x14ac:dyDescent="0.25">
      <c r="J2832" s="5"/>
      <c r="K2832" s="5"/>
    </row>
    <row r="2833" spans="10:11" x14ac:dyDescent="0.25">
      <c r="J2833" s="5"/>
      <c r="K2833" s="5"/>
    </row>
    <row r="2834" spans="10:11" x14ac:dyDescent="0.25">
      <c r="J2834" s="5"/>
      <c r="K2834" s="5"/>
    </row>
    <row r="2835" spans="10:11" x14ac:dyDescent="0.25">
      <c r="J2835" s="5"/>
      <c r="K2835" s="5"/>
    </row>
    <row r="2836" spans="10:11" x14ac:dyDescent="0.25">
      <c r="J2836" s="5"/>
      <c r="K2836" s="5"/>
    </row>
    <row r="2837" spans="10:11" x14ac:dyDescent="0.25">
      <c r="J2837" s="5"/>
      <c r="K2837" s="5"/>
    </row>
    <row r="2838" spans="10:11" x14ac:dyDescent="0.25">
      <c r="J2838" s="5"/>
      <c r="K2838" s="5"/>
    </row>
    <row r="2839" spans="10:11" x14ac:dyDescent="0.25">
      <c r="J2839" s="5"/>
      <c r="K2839" s="5"/>
    </row>
    <row r="2840" spans="10:11" x14ac:dyDescent="0.25">
      <c r="J2840" s="5"/>
      <c r="K2840" s="5"/>
    </row>
    <row r="2841" spans="10:11" x14ac:dyDescent="0.25">
      <c r="J2841" s="5"/>
      <c r="K2841" s="5"/>
    </row>
    <row r="2842" spans="10:11" x14ac:dyDescent="0.25">
      <c r="J2842" s="5"/>
      <c r="K2842" s="5"/>
    </row>
    <row r="2843" spans="10:11" x14ac:dyDescent="0.25">
      <c r="J2843" s="5"/>
      <c r="K2843" s="5"/>
    </row>
    <row r="2844" spans="10:11" x14ac:dyDescent="0.25">
      <c r="J2844" s="5"/>
      <c r="K2844" s="5"/>
    </row>
    <row r="2845" spans="10:11" x14ac:dyDescent="0.25">
      <c r="J2845" s="5"/>
      <c r="K2845" s="5"/>
    </row>
    <row r="2846" spans="10:11" x14ac:dyDescent="0.25">
      <c r="J2846" s="5"/>
      <c r="K2846" s="5"/>
    </row>
    <row r="2847" spans="10:11" x14ac:dyDescent="0.25">
      <c r="J2847" s="5"/>
      <c r="K2847" s="5"/>
    </row>
    <row r="2848" spans="10:11" x14ac:dyDescent="0.25">
      <c r="J2848" s="5"/>
      <c r="K2848" s="5"/>
    </row>
    <row r="2849" spans="10:11" x14ac:dyDescent="0.25">
      <c r="J2849" s="5"/>
      <c r="K2849" s="5"/>
    </row>
    <row r="2850" spans="10:11" x14ac:dyDescent="0.25">
      <c r="J2850" s="5"/>
      <c r="K2850" s="5"/>
    </row>
    <row r="2851" spans="10:11" x14ac:dyDescent="0.25">
      <c r="J2851" s="5"/>
      <c r="K2851" s="5"/>
    </row>
    <row r="2852" spans="10:11" x14ac:dyDescent="0.25">
      <c r="J2852" s="5"/>
      <c r="K2852" s="5"/>
    </row>
    <row r="2853" spans="10:11" x14ac:dyDescent="0.25">
      <c r="J2853" s="5"/>
      <c r="K2853" s="5"/>
    </row>
    <row r="2854" spans="10:11" x14ac:dyDescent="0.25">
      <c r="J2854" s="5"/>
      <c r="K2854" s="5"/>
    </row>
    <row r="2855" spans="10:11" x14ac:dyDescent="0.25">
      <c r="J2855" s="5"/>
      <c r="K2855" s="5"/>
    </row>
    <row r="2856" spans="10:11" x14ac:dyDescent="0.25">
      <c r="J2856" s="5"/>
      <c r="K2856" s="5"/>
    </row>
    <row r="2857" spans="10:11" x14ac:dyDescent="0.25">
      <c r="J2857" s="5"/>
      <c r="K2857" s="5"/>
    </row>
    <row r="2858" spans="10:11" x14ac:dyDescent="0.25">
      <c r="J2858" s="5"/>
      <c r="K2858" s="5"/>
    </row>
    <row r="2859" spans="10:11" x14ac:dyDescent="0.25">
      <c r="J2859" s="5"/>
      <c r="K2859" s="5"/>
    </row>
    <row r="2860" spans="10:11" x14ac:dyDescent="0.25">
      <c r="J2860" s="5"/>
      <c r="K2860" s="5"/>
    </row>
    <row r="2861" spans="10:11" x14ac:dyDescent="0.25">
      <c r="J2861" s="5"/>
      <c r="K2861" s="5"/>
    </row>
    <row r="2862" spans="10:11" x14ac:dyDescent="0.25">
      <c r="J2862" s="5"/>
      <c r="K2862" s="5"/>
    </row>
    <row r="2863" spans="10:11" x14ac:dyDescent="0.25">
      <c r="J2863" s="5"/>
      <c r="K2863" s="5"/>
    </row>
    <row r="2864" spans="10:11" x14ac:dyDescent="0.25">
      <c r="J2864" s="5"/>
      <c r="K2864" s="5"/>
    </row>
    <row r="2865" spans="10:11" x14ac:dyDescent="0.25">
      <c r="J2865" s="5"/>
      <c r="K2865" s="5"/>
    </row>
    <row r="2866" spans="10:11" x14ac:dyDescent="0.25">
      <c r="J2866" s="5"/>
      <c r="K2866" s="5"/>
    </row>
    <row r="2867" spans="10:11" x14ac:dyDescent="0.25">
      <c r="J2867" s="5"/>
      <c r="K2867" s="5"/>
    </row>
    <row r="2868" spans="10:11" x14ac:dyDescent="0.25">
      <c r="J2868" s="5"/>
      <c r="K2868" s="5"/>
    </row>
    <row r="2869" spans="10:11" x14ac:dyDescent="0.25">
      <c r="J2869" s="5"/>
      <c r="K2869" s="5"/>
    </row>
    <row r="2870" spans="10:11" x14ac:dyDescent="0.25">
      <c r="J2870" s="5"/>
      <c r="K2870" s="5"/>
    </row>
    <row r="2871" spans="10:11" x14ac:dyDescent="0.25">
      <c r="J2871" s="5"/>
      <c r="K2871" s="5"/>
    </row>
    <row r="2872" spans="10:11" x14ac:dyDescent="0.25">
      <c r="J2872" s="5"/>
      <c r="K2872" s="5"/>
    </row>
    <row r="2873" spans="10:11" x14ac:dyDescent="0.25">
      <c r="J2873" s="5"/>
      <c r="K2873" s="5"/>
    </row>
    <row r="2874" spans="10:11" x14ac:dyDescent="0.25">
      <c r="J2874" s="5"/>
      <c r="K2874" s="5"/>
    </row>
    <row r="2875" spans="10:11" x14ac:dyDescent="0.25">
      <c r="J2875" s="5"/>
      <c r="K2875" s="5"/>
    </row>
    <row r="2876" spans="10:11" x14ac:dyDescent="0.25">
      <c r="J2876" s="5"/>
      <c r="K2876" s="5"/>
    </row>
    <row r="2877" spans="10:11" x14ac:dyDescent="0.25">
      <c r="J2877" s="5"/>
      <c r="K2877" s="5"/>
    </row>
    <row r="2878" spans="10:11" x14ac:dyDescent="0.25">
      <c r="J2878" s="5"/>
      <c r="K2878" s="5"/>
    </row>
    <row r="2879" spans="10:11" x14ac:dyDescent="0.25">
      <c r="J2879" s="5"/>
      <c r="K2879" s="5"/>
    </row>
    <row r="2880" spans="10:11" x14ac:dyDescent="0.25">
      <c r="J2880" s="5"/>
      <c r="K2880" s="5"/>
    </row>
    <row r="2881" spans="10:11" x14ac:dyDescent="0.25">
      <c r="J2881" s="5"/>
      <c r="K2881" s="5"/>
    </row>
    <row r="2882" spans="10:11" x14ac:dyDescent="0.25">
      <c r="J2882" s="5"/>
      <c r="K2882" s="5"/>
    </row>
    <row r="2883" spans="10:11" x14ac:dyDescent="0.25">
      <c r="J2883" s="5"/>
      <c r="K2883" s="5"/>
    </row>
    <row r="2884" spans="10:11" x14ac:dyDescent="0.25">
      <c r="J2884" s="5"/>
      <c r="K2884" s="5"/>
    </row>
    <row r="2885" spans="10:11" x14ac:dyDescent="0.25">
      <c r="J2885" s="5"/>
      <c r="K2885" s="5"/>
    </row>
    <row r="2886" spans="10:11" x14ac:dyDescent="0.25">
      <c r="J2886" s="5"/>
      <c r="K2886" s="5"/>
    </row>
    <row r="2887" spans="10:11" x14ac:dyDescent="0.25">
      <c r="J2887" s="5"/>
      <c r="K2887" s="5"/>
    </row>
    <row r="2888" spans="10:11" x14ac:dyDescent="0.25">
      <c r="J2888" s="5"/>
      <c r="K2888" s="5"/>
    </row>
    <row r="2889" spans="10:11" x14ac:dyDescent="0.25">
      <c r="J2889" s="5"/>
      <c r="K2889" s="5"/>
    </row>
    <row r="2890" spans="10:11" x14ac:dyDescent="0.25">
      <c r="J2890" s="5"/>
      <c r="K2890" s="5"/>
    </row>
    <row r="2891" spans="10:11" x14ac:dyDescent="0.25">
      <c r="J2891" s="5"/>
      <c r="K2891" s="5"/>
    </row>
    <row r="2892" spans="10:11" x14ac:dyDescent="0.25">
      <c r="J2892" s="5"/>
      <c r="K2892" s="5"/>
    </row>
    <row r="2893" spans="10:11" x14ac:dyDescent="0.25">
      <c r="J2893" s="5"/>
      <c r="K2893" s="5"/>
    </row>
    <row r="2894" spans="10:11" x14ac:dyDescent="0.25">
      <c r="J2894" s="5"/>
      <c r="K2894" s="5"/>
    </row>
    <row r="2895" spans="10:11" x14ac:dyDescent="0.25">
      <c r="J2895" s="5"/>
      <c r="K2895" s="5"/>
    </row>
    <row r="2896" spans="10:11" x14ac:dyDescent="0.25">
      <c r="J2896" s="5"/>
      <c r="K2896" s="5"/>
    </row>
    <row r="2897" spans="10:11" x14ac:dyDescent="0.25">
      <c r="J2897" s="5"/>
      <c r="K2897" s="5"/>
    </row>
    <row r="2898" spans="10:11" x14ac:dyDescent="0.25">
      <c r="J2898" s="5"/>
      <c r="K2898" s="5"/>
    </row>
    <row r="2899" spans="10:11" x14ac:dyDescent="0.25">
      <c r="J2899" s="5"/>
      <c r="K2899" s="5"/>
    </row>
    <row r="2900" spans="10:11" x14ac:dyDescent="0.25">
      <c r="J2900" s="5"/>
      <c r="K2900" s="5"/>
    </row>
    <row r="2901" spans="10:11" x14ac:dyDescent="0.25">
      <c r="J2901" s="5"/>
      <c r="K2901" s="5"/>
    </row>
    <row r="2902" spans="10:11" x14ac:dyDescent="0.25">
      <c r="J2902" s="5"/>
      <c r="K2902" s="5"/>
    </row>
    <row r="2903" spans="10:11" x14ac:dyDescent="0.25">
      <c r="J2903" s="5"/>
      <c r="K2903" s="5"/>
    </row>
    <row r="2904" spans="10:11" x14ac:dyDescent="0.25">
      <c r="J2904" s="5"/>
      <c r="K2904" s="5"/>
    </row>
    <row r="2905" spans="10:11" x14ac:dyDescent="0.25">
      <c r="J2905" s="5"/>
      <c r="K2905" s="5"/>
    </row>
    <row r="2906" spans="10:11" x14ac:dyDescent="0.25">
      <c r="J2906" s="5"/>
      <c r="K2906" s="5"/>
    </row>
    <row r="2907" spans="10:11" x14ac:dyDescent="0.25">
      <c r="J2907" s="5"/>
      <c r="K2907" s="5"/>
    </row>
    <row r="2908" spans="10:11" x14ac:dyDescent="0.25">
      <c r="J2908" s="5"/>
      <c r="K2908" s="5"/>
    </row>
    <row r="2909" spans="10:11" x14ac:dyDescent="0.25">
      <c r="J2909" s="5"/>
      <c r="K2909" s="5"/>
    </row>
    <row r="2910" spans="10:11" x14ac:dyDescent="0.25">
      <c r="J2910" s="5"/>
      <c r="K2910" s="5"/>
    </row>
    <row r="2911" spans="10:11" x14ac:dyDescent="0.25">
      <c r="J2911" s="5"/>
      <c r="K2911" s="5"/>
    </row>
    <row r="2912" spans="10:11" x14ac:dyDescent="0.25">
      <c r="J2912" s="5"/>
      <c r="K2912" s="5"/>
    </row>
    <row r="2913" spans="10:11" x14ac:dyDescent="0.25">
      <c r="J2913" s="5"/>
      <c r="K2913" s="5"/>
    </row>
    <row r="2914" spans="10:11" x14ac:dyDescent="0.25">
      <c r="J2914" s="5"/>
      <c r="K2914" s="5"/>
    </row>
    <row r="2915" spans="10:11" x14ac:dyDescent="0.25">
      <c r="J2915" s="5"/>
      <c r="K2915" s="5"/>
    </row>
    <row r="2916" spans="10:11" x14ac:dyDescent="0.25">
      <c r="J2916" s="5"/>
      <c r="K2916" s="5"/>
    </row>
    <row r="2917" spans="10:11" x14ac:dyDescent="0.25">
      <c r="J2917" s="5"/>
      <c r="K2917" s="5"/>
    </row>
    <row r="2918" spans="10:11" x14ac:dyDescent="0.25">
      <c r="J2918" s="5"/>
      <c r="K2918" s="5"/>
    </row>
    <row r="2919" spans="10:11" x14ac:dyDescent="0.25">
      <c r="J2919" s="5"/>
      <c r="K2919" s="5"/>
    </row>
    <row r="2920" spans="10:11" x14ac:dyDescent="0.25">
      <c r="J2920" s="5"/>
      <c r="K2920" s="5"/>
    </row>
    <row r="2921" spans="10:11" x14ac:dyDescent="0.25">
      <c r="J2921" s="5"/>
      <c r="K2921" s="5"/>
    </row>
    <row r="2922" spans="10:11" x14ac:dyDescent="0.25">
      <c r="J2922" s="5"/>
      <c r="K2922" s="5"/>
    </row>
    <row r="2923" spans="10:11" x14ac:dyDescent="0.25">
      <c r="J2923" s="5"/>
      <c r="K2923" s="5"/>
    </row>
    <row r="2924" spans="10:11" x14ac:dyDescent="0.25">
      <c r="J2924" s="5"/>
      <c r="K2924" s="5"/>
    </row>
    <row r="2925" spans="10:11" x14ac:dyDescent="0.25">
      <c r="J2925" s="5"/>
      <c r="K2925" s="5"/>
    </row>
    <row r="2926" spans="10:11" x14ac:dyDescent="0.25">
      <c r="J2926" s="5"/>
      <c r="K2926" s="5"/>
    </row>
    <row r="2927" spans="10:11" x14ac:dyDescent="0.25">
      <c r="J2927" s="5"/>
      <c r="K2927" s="5"/>
    </row>
    <row r="2928" spans="10:11" x14ac:dyDescent="0.25">
      <c r="J2928" s="5"/>
      <c r="K2928" s="5"/>
    </row>
    <row r="2929" spans="10:11" x14ac:dyDescent="0.25">
      <c r="J2929" s="5"/>
      <c r="K2929" s="5"/>
    </row>
    <row r="2930" spans="10:11" x14ac:dyDescent="0.25">
      <c r="J2930" s="5"/>
      <c r="K2930" s="5"/>
    </row>
    <row r="2931" spans="10:11" x14ac:dyDescent="0.25">
      <c r="J2931" s="5"/>
      <c r="K2931" s="5"/>
    </row>
    <row r="2932" spans="10:11" x14ac:dyDescent="0.25">
      <c r="J2932" s="5"/>
      <c r="K2932" s="5"/>
    </row>
    <row r="2933" spans="10:11" x14ac:dyDescent="0.25">
      <c r="J2933" s="5"/>
      <c r="K2933" s="5"/>
    </row>
    <row r="2934" spans="10:11" x14ac:dyDescent="0.25">
      <c r="J2934" s="5"/>
      <c r="K2934" s="5"/>
    </row>
    <row r="2935" spans="10:11" x14ac:dyDescent="0.25">
      <c r="J2935" s="5"/>
      <c r="K2935" s="5"/>
    </row>
    <row r="2936" spans="10:11" x14ac:dyDescent="0.25">
      <c r="J2936" s="5"/>
      <c r="K2936" s="5"/>
    </row>
    <row r="2937" spans="10:11" x14ac:dyDescent="0.25">
      <c r="J2937" s="5"/>
      <c r="K2937" s="5"/>
    </row>
    <row r="2938" spans="10:11" x14ac:dyDescent="0.25">
      <c r="J2938" s="5"/>
      <c r="K2938" s="5"/>
    </row>
    <row r="2939" spans="10:11" x14ac:dyDescent="0.25">
      <c r="J2939" s="5"/>
      <c r="K2939" s="5"/>
    </row>
    <row r="2940" spans="10:11" x14ac:dyDescent="0.25">
      <c r="J2940" s="5"/>
      <c r="K2940" s="5"/>
    </row>
    <row r="2941" spans="10:11" x14ac:dyDescent="0.25">
      <c r="J2941" s="5"/>
      <c r="K2941" s="5"/>
    </row>
    <row r="2942" spans="10:11" x14ac:dyDescent="0.25">
      <c r="J2942" s="5"/>
      <c r="K2942" s="5"/>
    </row>
    <row r="2943" spans="10:11" x14ac:dyDescent="0.25">
      <c r="J2943" s="5"/>
      <c r="K2943" s="5"/>
    </row>
    <row r="2944" spans="10:11" x14ac:dyDescent="0.25">
      <c r="J2944" s="5"/>
      <c r="K2944" s="5"/>
    </row>
    <row r="2945" spans="10:11" x14ac:dyDescent="0.25">
      <c r="J2945" s="5"/>
      <c r="K2945" s="5"/>
    </row>
    <row r="2946" spans="10:11" x14ac:dyDescent="0.25">
      <c r="J2946" s="5"/>
      <c r="K2946" s="5"/>
    </row>
    <row r="2947" spans="10:11" x14ac:dyDescent="0.25">
      <c r="J2947" s="5"/>
      <c r="K2947" s="5"/>
    </row>
    <row r="2948" spans="10:11" x14ac:dyDescent="0.25">
      <c r="J2948" s="5"/>
      <c r="K2948" s="5"/>
    </row>
    <row r="2949" spans="10:11" x14ac:dyDescent="0.25">
      <c r="J2949" s="5"/>
      <c r="K2949" s="5"/>
    </row>
    <row r="2950" spans="10:11" x14ac:dyDescent="0.25">
      <c r="J2950" s="5"/>
      <c r="K2950" s="5"/>
    </row>
    <row r="2951" spans="10:11" x14ac:dyDescent="0.25">
      <c r="J2951" s="5"/>
      <c r="K2951" s="5"/>
    </row>
    <row r="2952" spans="10:11" x14ac:dyDescent="0.25">
      <c r="J2952" s="5"/>
      <c r="K2952" s="5"/>
    </row>
    <row r="2953" spans="10:11" x14ac:dyDescent="0.25">
      <c r="J2953" s="5"/>
      <c r="K2953" s="5"/>
    </row>
    <row r="2954" spans="10:11" x14ac:dyDescent="0.25">
      <c r="J2954" s="5"/>
      <c r="K2954" s="5"/>
    </row>
    <row r="2955" spans="10:11" x14ac:dyDescent="0.25">
      <c r="J2955" s="5"/>
      <c r="K2955" s="5"/>
    </row>
    <row r="2956" spans="10:11" x14ac:dyDescent="0.25">
      <c r="J2956" s="5"/>
      <c r="K2956" s="5"/>
    </row>
    <row r="2957" spans="10:11" x14ac:dyDescent="0.25">
      <c r="J2957" s="5"/>
      <c r="K2957" s="5"/>
    </row>
    <row r="2958" spans="10:11" x14ac:dyDescent="0.25">
      <c r="J2958" s="5"/>
      <c r="K2958" s="5"/>
    </row>
    <row r="2959" spans="10:11" x14ac:dyDescent="0.25">
      <c r="J2959" s="5"/>
      <c r="K2959" s="5"/>
    </row>
    <row r="2960" spans="10:11" x14ac:dyDescent="0.25">
      <c r="J2960" s="5"/>
      <c r="K2960" s="5"/>
    </row>
    <row r="2961" spans="10:11" x14ac:dyDescent="0.25">
      <c r="J2961" s="5"/>
      <c r="K2961" s="5"/>
    </row>
    <row r="2962" spans="10:11" x14ac:dyDescent="0.25">
      <c r="J2962" s="5"/>
      <c r="K2962" s="5"/>
    </row>
    <row r="2963" spans="10:11" x14ac:dyDescent="0.25">
      <c r="J2963" s="5"/>
      <c r="K2963" s="5"/>
    </row>
    <row r="2964" spans="10:11" x14ac:dyDescent="0.25">
      <c r="J2964" s="5"/>
      <c r="K2964" s="5"/>
    </row>
    <row r="2965" spans="10:11" x14ac:dyDescent="0.25">
      <c r="J2965" s="5"/>
      <c r="K2965" s="5"/>
    </row>
    <row r="2966" spans="10:11" x14ac:dyDescent="0.25">
      <c r="J2966" s="5"/>
      <c r="K2966" s="5"/>
    </row>
    <row r="2967" spans="10:11" x14ac:dyDescent="0.25">
      <c r="J2967" s="5"/>
      <c r="K2967" s="5"/>
    </row>
    <row r="2968" spans="10:11" x14ac:dyDescent="0.25">
      <c r="J2968" s="5"/>
      <c r="K2968" s="5"/>
    </row>
    <row r="2969" spans="10:11" x14ac:dyDescent="0.25">
      <c r="J2969" s="5"/>
      <c r="K2969" s="5"/>
    </row>
    <row r="2970" spans="10:11" x14ac:dyDescent="0.25">
      <c r="J2970" s="5"/>
      <c r="K2970" s="5"/>
    </row>
    <row r="2971" spans="10:11" x14ac:dyDescent="0.25">
      <c r="J2971" s="5"/>
      <c r="K2971" s="5"/>
    </row>
    <row r="2972" spans="10:11" x14ac:dyDescent="0.25">
      <c r="J2972" s="5"/>
      <c r="K2972" s="5"/>
    </row>
    <row r="2973" spans="10:11" x14ac:dyDescent="0.25">
      <c r="J2973" s="5"/>
      <c r="K2973" s="5"/>
    </row>
    <row r="2974" spans="10:11" x14ac:dyDescent="0.25">
      <c r="J2974" s="5"/>
      <c r="K2974" s="5"/>
    </row>
    <row r="2975" spans="10:11" x14ac:dyDescent="0.25">
      <c r="J2975" s="5"/>
      <c r="K2975" s="5"/>
    </row>
    <row r="2976" spans="10:11" x14ac:dyDescent="0.25">
      <c r="J2976" s="5"/>
      <c r="K2976" s="5"/>
    </row>
    <row r="2977" spans="10:11" x14ac:dyDescent="0.25">
      <c r="J2977" s="5"/>
      <c r="K2977" s="5"/>
    </row>
    <row r="2978" spans="10:11" x14ac:dyDescent="0.25">
      <c r="J2978" s="5"/>
      <c r="K2978" s="5"/>
    </row>
    <row r="2979" spans="10:11" x14ac:dyDescent="0.25">
      <c r="J2979" s="5"/>
      <c r="K2979" s="5"/>
    </row>
    <row r="2980" spans="10:11" x14ac:dyDescent="0.25">
      <c r="J2980" s="5"/>
      <c r="K2980" s="5"/>
    </row>
    <row r="2981" spans="10:11" x14ac:dyDescent="0.25">
      <c r="J2981" s="5"/>
      <c r="K2981" s="5"/>
    </row>
    <row r="2982" spans="10:11" x14ac:dyDescent="0.25">
      <c r="J2982" s="5"/>
      <c r="K2982" s="5"/>
    </row>
    <row r="2983" spans="10:11" x14ac:dyDescent="0.25">
      <c r="J2983" s="5"/>
      <c r="K2983" s="5"/>
    </row>
    <row r="2984" spans="10:11" x14ac:dyDescent="0.25">
      <c r="J2984" s="5"/>
      <c r="K2984" s="5"/>
    </row>
    <row r="2985" spans="10:11" x14ac:dyDescent="0.25">
      <c r="J2985" s="5"/>
      <c r="K2985" s="5"/>
    </row>
    <row r="2986" spans="10:11" x14ac:dyDescent="0.25">
      <c r="J2986" s="5"/>
      <c r="K2986" s="5"/>
    </row>
    <row r="2987" spans="10:11" x14ac:dyDescent="0.25">
      <c r="J2987" s="5"/>
      <c r="K2987" s="5"/>
    </row>
    <row r="2988" spans="10:11" x14ac:dyDescent="0.25">
      <c r="J2988" s="5"/>
      <c r="K2988" s="5"/>
    </row>
    <row r="2989" spans="10:11" x14ac:dyDescent="0.25">
      <c r="J2989" s="5"/>
      <c r="K2989" s="5"/>
    </row>
    <row r="2990" spans="10:11" x14ac:dyDescent="0.25">
      <c r="J2990" s="5"/>
      <c r="K2990" s="5"/>
    </row>
    <row r="2991" spans="10:11" x14ac:dyDescent="0.25">
      <c r="J2991" s="5"/>
      <c r="K2991" s="5"/>
    </row>
    <row r="2992" spans="10:11" x14ac:dyDescent="0.25">
      <c r="J2992" s="5"/>
      <c r="K2992" s="5"/>
    </row>
    <row r="2993" spans="10:11" x14ac:dyDescent="0.25">
      <c r="J2993" s="5"/>
      <c r="K2993" s="5"/>
    </row>
    <row r="2994" spans="10:11" x14ac:dyDescent="0.25">
      <c r="J2994" s="5"/>
      <c r="K2994" s="5"/>
    </row>
    <row r="2995" spans="10:11" x14ac:dyDescent="0.25">
      <c r="J2995" s="5"/>
      <c r="K2995" s="5"/>
    </row>
    <row r="2996" spans="10:11" x14ac:dyDescent="0.25">
      <c r="J2996" s="5"/>
      <c r="K2996" s="5"/>
    </row>
    <row r="2997" spans="10:11" x14ac:dyDescent="0.25">
      <c r="J2997" s="5"/>
      <c r="K2997" s="5"/>
    </row>
    <row r="2998" spans="10:11" x14ac:dyDescent="0.25">
      <c r="J2998" s="5"/>
      <c r="K2998" s="5"/>
    </row>
    <row r="2999" spans="10:11" x14ac:dyDescent="0.25">
      <c r="J2999" s="5"/>
      <c r="K2999" s="5"/>
    </row>
    <row r="3000" spans="10:11" x14ac:dyDescent="0.25">
      <c r="J3000" s="5"/>
      <c r="K3000" s="5"/>
    </row>
    <row r="3001" spans="10:11" x14ac:dyDescent="0.25">
      <c r="J3001" s="5"/>
      <c r="K3001" s="5"/>
    </row>
    <row r="3002" spans="10:11" x14ac:dyDescent="0.25">
      <c r="J3002" s="5"/>
      <c r="K3002" s="5"/>
    </row>
    <row r="3003" spans="10:11" x14ac:dyDescent="0.25">
      <c r="J3003" s="5"/>
      <c r="K3003" s="5"/>
    </row>
    <row r="3004" spans="10:11" x14ac:dyDescent="0.25">
      <c r="J3004" s="5"/>
      <c r="K3004" s="5"/>
    </row>
    <row r="3005" spans="10:11" x14ac:dyDescent="0.25">
      <c r="J3005" s="5"/>
      <c r="K3005" s="5"/>
    </row>
    <row r="3006" spans="10:11" x14ac:dyDescent="0.25">
      <c r="J3006" s="5"/>
      <c r="K3006" s="5"/>
    </row>
    <row r="3007" spans="10:11" x14ac:dyDescent="0.25">
      <c r="J3007" s="5"/>
      <c r="K3007" s="5"/>
    </row>
    <row r="3008" spans="10:11" x14ac:dyDescent="0.25">
      <c r="J3008" s="5"/>
      <c r="K3008" s="5"/>
    </row>
    <row r="3009" spans="10:11" x14ac:dyDescent="0.25">
      <c r="J3009" s="5"/>
      <c r="K3009" s="5"/>
    </row>
    <row r="3010" spans="10:11" x14ac:dyDescent="0.25">
      <c r="J3010" s="5"/>
      <c r="K3010" s="5"/>
    </row>
    <row r="3011" spans="10:11" x14ac:dyDescent="0.25">
      <c r="J3011" s="5"/>
      <c r="K3011" s="5"/>
    </row>
    <row r="3012" spans="10:11" x14ac:dyDescent="0.25">
      <c r="J3012" s="5"/>
      <c r="K3012" s="5"/>
    </row>
    <row r="3013" spans="10:11" x14ac:dyDescent="0.25">
      <c r="J3013" s="5"/>
      <c r="K3013" s="5"/>
    </row>
    <row r="3014" spans="10:11" x14ac:dyDescent="0.25">
      <c r="J3014" s="5"/>
      <c r="K3014" s="5"/>
    </row>
    <row r="3015" spans="10:11" x14ac:dyDescent="0.25">
      <c r="J3015" s="5"/>
      <c r="K3015" s="5"/>
    </row>
    <row r="3016" spans="10:11" x14ac:dyDescent="0.25">
      <c r="J3016" s="5"/>
      <c r="K3016" s="5"/>
    </row>
    <row r="3017" spans="10:11" x14ac:dyDescent="0.25">
      <c r="J3017" s="5"/>
      <c r="K3017" s="5"/>
    </row>
    <row r="3018" spans="10:11" x14ac:dyDescent="0.25">
      <c r="J3018" s="5"/>
      <c r="K3018" s="5"/>
    </row>
    <row r="3019" spans="10:11" x14ac:dyDescent="0.25">
      <c r="J3019" s="5"/>
      <c r="K3019" s="5"/>
    </row>
    <row r="3020" spans="10:11" x14ac:dyDescent="0.25">
      <c r="J3020" s="5"/>
      <c r="K3020" s="5"/>
    </row>
    <row r="3021" spans="10:11" x14ac:dyDescent="0.25">
      <c r="J3021" s="5"/>
      <c r="K3021" s="5"/>
    </row>
    <row r="3022" spans="10:11" x14ac:dyDescent="0.25">
      <c r="J3022" s="5"/>
      <c r="K3022" s="5"/>
    </row>
    <row r="3023" spans="10:11" x14ac:dyDescent="0.25">
      <c r="J3023" s="5"/>
      <c r="K3023" s="5"/>
    </row>
    <row r="3024" spans="10:11" x14ac:dyDescent="0.25">
      <c r="J3024" s="5"/>
      <c r="K3024" s="5"/>
    </row>
    <row r="3025" spans="10:11" x14ac:dyDescent="0.25">
      <c r="J3025" s="5"/>
      <c r="K3025" s="5"/>
    </row>
    <row r="3026" spans="10:11" x14ac:dyDescent="0.25">
      <c r="J3026" s="5"/>
      <c r="K3026" s="5"/>
    </row>
    <row r="3027" spans="10:11" x14ac:dyDescent="0.25">
      <c r="J3027" s="5"/>
      <c r="K3027" s="5"/>
    </row>
    <row r="3028" spans="10:11" x14ac:dyDescent="0.25">
      <c r="J3028" s="5"/>
      <c r="K3028" s="5"/>
    </row>
    <row r="3029" spans="10:11" x14ac:dyDescent="0.25">
      <c r="J3029" s="5"/>
      <c r="K3029" s="5"/>
    </row>
    <row r="3030" spans="10:11" x14ac:dyDescent="0.25">
      <c r="J3030" s="5"/>
      <c r="K3030" s="5"/>
    </row>
    <row r="3031" spans="10:11" x14ac:dyDescent="0.25">
      <c r="J3031" s="5"/>
      <c r="K3031" s="5"/>
    </row>
    <row r="3032" spans="10:11" x14ac:dyDescent="0.25">
      <c r="J3032" s="5"/>
      <c r="K3032" s="5"/>
    </row>
    <row r="3033" spans="10:11" x14ac:dyDescent="0.25">
      <c r="J3033" s="5"/>
      <c r="K3033" s="5"/>
    </row>
    <row r="3034" spans="10:11" x14ac:dyDescent="0.25">
      <c r="J3034" s="5"/>
      <c r="K3034" s="5"/>
    </row>
    <row r="3035" spans="10:11" x14ac:dyDescent="0.25">
      <c r="J3035" s="5"/>
      <c r="K3035" s="5"/>
    </row>
    <row r="3036" spans="10:11" x14ac:dyDescent="0.25">
      <c r="J3036" s="5"/>
      <c r="K3036" s="5"/>
    </row>
    <row r="3037" spans="10:11" x14ac:dyDescent="0.25">
      <c r="J3037" s="5"/>
      <c r="K3037" s="5"/>
    </row>
    <row r="3038" spans="10:11" x14ac:dyDescent="0.25">
      <c r="J3038" s="5"/>
      <c r="K3038" s="5"/>
    </row>
    <row r="3039" spans="10:11" x14ac:dyDescent="0.25">
      <c r="J3039" s="5"/>
      <c r="K3039" s="5"/>
    </row>
    <row r="3040" spans="10:11" x14ac:dyDescent="0.25">
      <c r="J3040" s="5"/>
      <c r="K3040" s="5"/>
    </row>
    <row r="3041" spans="10:11" x14ac:dyDescent="0.25">
      <c r="J3041" s="5"/>
      <c r="K3041" s="5"/>
    </row>
    <row r="3042" spans="10:11" x14ac:dyDescent="0.25">
      <c r="J3042" s="5"/>
      <c r="K3042" s="5"/>
    </row>
    <row r="3043" spans="10:11" x14ac:dyDescent="0.25">
      <c r="J3043" s="5"/>
      <c r="K3043" s="5"/>
    </row>
    <row r="3044" spans="10:11" x14ac:dyDescent="0.25">
      <c r="J3044" s="5"/>
      <c r="K3044" s="5"/>
    </row>
    <row r="3045" spans="10:11" x14ac:dyDescent="0.25">
      <c r="J3045" s="5"/>
      <c r="K3045" s="5"/>
    </row>
    <row r="3046" spans="10:11" x14ac:dyDescent="0.25">
      <c r="J3046" s="5"/>
      <c r="K3046" s="5"/>
    </row>
    <row r="3047" spans="10:11" x14ac:dyDescent="0.25">
      <c r="J3047" s="5"/>
      <c r="K3047" s="5"/>
    </row>
    <row r="3048" spans="10:11" x14ac:dyDescent="0.25">
      <c r="J3048" s="5"/>
      <c r="K3048" s="5"/>
    </row>
    <row r="3049" spans="10:11" x14ac:dyDescent="0.25">
      <c r="J3049" s="5"/>
      <c r="K3049" s="5"/>
    </row>
    <row r="3050" spans="10:11" x14ac:dyDescent="0.25">
      <c r="J3050" s="5"/>
      <c r="K3050" s="5"/>
    </row>
    <row r="3051" spans="10:11" x14ac:dyDescent="0.25">
      <c r="J3051" s="5"/>
      <c r="K3051" s="5"/>
    </row>
    <row r="3052" spans="10:11" x14ac:dyDescent="0.25">
      <c r="J3052" s="5"/>
      <c r="K3052" s="5"/>
    </row>
    <row r="3053" spans="10:11" x14ac:dyDescent="0.25">
      <c r="J3053" s="5"/>
      <c r="K3053" s="5"/>
    </row>
    <row r="3054" spans="10:11" x14ac:dyDescent="0.25">
      <c r="J3054" s="5"/>
      <c r="K3054" s="5"/>
    </row>
    <row r="3055" spans="10:11" x14ac:dyDescent="0.25">
      <c r="J3055" s="5"/>
      <c r="K3055" s="5"/>
    </row>
    <row r="3056" spans="10:11" x14ac:dyDescent="0.25">
      <c r="J3056" s="5"/>
      <c r="K3056" s="5"/>
    </row>
    <row r="3057" spans="10:11" x14ac:dyDescent="0.25">
      <c r="J3057" s="5"/>
      <c r="K3057" s="5"/>
    </row>
    <row r="3058" spans="10:11" x14ac:dyDescent="0.25">
      <c r="J3058" s="5"/>
      <c r="K3058" s="5"/>
    </row>
    <row r="3059" spans="10:11" x14ac:dyDescent="0.25">
      <c r="J3059" s="5"/>
      <c r="K3059" s="5"/>
    </row>
    <row r="3060" spans="10:11" x14ac:dyDescent="0.25">
      <c r="J3060" s="5"/>
      <c r="K3060" s="5"/>
    </row>
    <row r="3061" spans="10:11" x14ac:dyDescent="0.25">
      <c r="J3061" s="5"/>
      <c r="K3061" s="5"/>
    </row>
    <row r="3062" spans="10:11" x14ac:dyDescent="0.25">
      <c r="J3062" s="5"/>
      <c r="K3062" s="5"/>
    </row>
    <row r="3063" spans="10:11" x14ac:dyDescent="0.25">
      <c r="J3063" s="5"/>
      <c r="K3063" s="5"/>
    </row>
    <row r="3064" spans="10:11" x14ac:dyDescent="0.25">
      <c r="J3064" s="5"/>
      <c r="K3064" s="5"/>
    </row>
    <row r="3065" spans="10:11" x14ac:dyDescent="0.25">
      <c r="J3065" s="5"/>
      <c r="K3065" s="5"/>
    </row>
    <row r="3066" spans="10:11" x14ac:dyDescent="0.25">
      <c r="J3066" s="5"/>
      <c r="K3066" s="5"/>
    </row>
    <row r="3067" spans="10:11" x14ac:dyDescent="0.25">
      <c r="J3067" s="5"/>
      <c r="K3067" s="5"/>
    </row>
    <row r="3068" spans="10:11" x14ac:dyDescent="0.25">
      <c r="J3068" s="5"/>
      <c r="K3068" s="5"/>
    </row>
    <row r="3069" spans="10:11" x14ac:dyDescent="0.25">
      <c r="J3069" s="5"/>
      <c r="K3069" s="5"/>
    </row>
    <row r="3070" spans="10:11" x14ac:dyDescent="0.25">
      <c r="J3070" s="5"/>
      <c r="K3070" s="5"/>
    </row>
    <row r="3071" spans="10:11" x14ac:dyDescent="0.25">
      <c r="J3071" s="5"/>
      <c r="K3071" s="5"/>
    </row>
    <row r="3072" spans="10:11" x14ac:dyDescent="0.25">
      <c r="J3072" s="5"/>
      <c r="K3072" s="5"/>
    </row>
    <row r="3073" spans="10:11" x14ac:dyDescent="0.25">
      <c r="J3073" s="5"/>
      <c r="K3073" s="5"/>
    </row>
    <row r="3074" spans="10:11" x14ac:dyDescent="0.25">
      <c r="J3074" s="5"/>
      <c r="K3074" s="5"/>
    </row>
    <row r="3075" spans="10:11" x14ac:dyDescent="0.25">
      <c r="J3075" s="5"/>
      <c r="K3075" s="5"/>
    </row>
    <row r="3076" spans="10:11" x14ac:dyDescent="0.25">
      <c r="J3076" s="5"/>
      <c r="K3076" s="5"/>
    </row>
    <row r="3077" spans="10:11" x14ac:dyDescent="0.25">
      <c r="J3077" s="5"/>
      <c r="K3077" s="5"/>
    </row>
    <row r="3078" spans="10:11" x14ac:dyDescent="0.25">
      <c r="J3078" s="5"/>
      <c r="K3078" s="5"/>
    </row>
    <row r="3079" spans="10:11" x14ac:dyDescent="0.25">
      <c r="J3079" s="5"/>
      <c r="K3079" s="5"/>
    </row>
    <row r="3080" spans="10:11" x14ac:dyDescent="0.25">
      <c r="J3080" s="5"/>
      <c r="K3080" s="5"/>
    </row>
    <row r="3081" spans="10:11" x14ac:dyDescent="0.25">
      <c r="J3081" s="5"/>
      <c r="K3081" s="5"/>
    </row>
    <row r="3082" spans="10:11" x14ac:dyDescent="0.25">
      <c r="J3082" s="5"/>
      <c r="K3082" s="5"/>
    </row>
    <row r="3083" spans="10:11" x14ac:dyDescent="0.25">
      <c r="J3083" s="5"/>
      <c r="K3083" s="5"/>
    </row>
    <row r="3084" spans="10:11" x14ac:dyDescent="0.25">
      <c r="J3084" s="5"/>
      <c r="K3084" s="5"/>
    </row>
    <row r="3085" spans="10:11" x14ac:dyDescent="0.25">
      <c r="J3085" s="5"/>
      <c r="K3085" s="5"/>
    </row>
    <row r="3086" spans="10:11" x14ac:dyDescent="0.25">
      <c r="J3086" s="5"/>
      <c r="K3086" s="5"/>
    </row>
    <row r="3087" spans="10:11" x14ac:dyDescent="0.25">
      <c r="J3087" s="5"/>
      <c r="K3087" s="5"/>
    </row>
    <row r="3088" spans="10:11" x14ac:dyDescent="0.25">
      <c r="J3088" s="5"/>
      <c r="K3088" s="5"/>
    </row>
    <row r="3089" spans="10:11" x14ac:dyDescent="0.25">
      <c r="J3089" s="5"/>
      <c r="K3089" s="5"/>
    </row>
    <row r="3090" spans="10:11" x14ac:dyDescent="0.25">
      <c r="J3090" s="5"/>
      <c r="K3090" s="5"/>
    </row>
    <row r="3091" spans="10:11" x14ac:dyDescent="0.25">
      <c r="J3091" s="5"/>
      <c r="K3091" s="5"/>
    </row>
    <row r="3092" spans="10:11" x14ac:dyDescent="0.25">
      <c r="J3092" s="5"/>
      <c r="K3092" s="5"/>
    </row>
    <row r="3093" spans="10:11" x14ac:dyDescent="0.25">
      <c r="J3093" s="5"/>
      <c r="K3093" s="5"/>
    </row>
    <row r="3094" spans="10:11" x14ac:dyDescent="0.25">
      <c r="J3094" s="5"/>
      <c r="K3094" s="5"/>
    </row>
    <row r="3095" spans="10:11" x14ac:dyDescent="0.25">
      <c r="J3095" s="5"/>
      <c r="K3095" s="5"/>
    </row>
    <row r="3096" spans="10:11" x14ac:dyDescent="0.25">
      <c r="J3096" s="5"/>
      <c r="K3096" s="5"/>
    </row>
    <row r="3097" spans="10:11" x14ac:dyDescent="0.25">
      <c r="J3097" s="5"/>
      <c r="K3097" s="5"/>
    </row>
    <row r="3098" spans="10:11" x14ac:dyDescent="0.25">
      <c r="J3098" s="5"/>
      <c r="K3098" s="5"/>
    </row>
    <row r="3099" spans="10:11" x14ac:dyDescent="0.25">
      <c r="J3099" s="5"/>
      <c r="K3099" s="5"/>
    </row>
    <row r="3100" spans="10:11" x14ac:dyDescent="0.25">
      <c r="J3100" s="5"/>
      <c r="K3100" s="5"/>
    </row>
    <row r="3101" spans="10:11" x14ac:dyDescent="0.25">
      <c r="J3101" s="5"/>
      <c r="K3101" s="5"/>
    </row>
    <row r="3102" spans="10:11" x14ac:dyDescent="0.25">
      <c r="J3102" s="5"/>
      <c r="K3102" s="5"/>
    </row>
    <row r="3103" spans="10:11" x14ac:dyDescent="0.25">
      <c r="J3103" s="5"/>
      <c r="K3103" s="5"/>
    </row>
    <row r="3104" spans="10:11" x14ac:dyDescent="0.25">
      <c r="J3104" s="5"/>
      <c r="K3104" s="5"/>
    </row>
    <row r="3105" spans="10:11" x14ac:dyDescent="0.25">
      <c r="J3105" s="5"/>
      <c r="K3105" s="5"/>
    </row>
    <row r="3106" spans="10:11" x14ac:dyDescent="0.25">
      <c r="J3106" s="5"/>
      <c r="K3106" s="5"/>
    </row>
    <row r="3107" spans="10:11" x14ac:dyDescent="0.25">
      <c r="J3107" s="5"/>
      <c r="K3107" s="5"/>
    </row>
    <row r="3108" spans="10:11" x14ac:dyDescent="0.25">
      <c r="J3108" s="5"/>
      <c r="K3108" s="5"/>
    </row>
    <row r="3109" spans="10:11" x14ac:dyDescent="0.25">
      <c r="J3109" s="5"/>
      <c r="K3109" s="5"/>
    </row>
    <row r="3110" spans="10:11" x14ac:dyDescent="0.25">
      <c r="J3110" s="5"/>
      <c r="K3110" s="5"/>
    </row>
    <row r="3111" spans="10:11" x14ac:dyDescent="0.25">
      <c r="J3111" s="5"/>
      <c r="K3111" s="5"/>
    </row>
    <row r="3112" spans="10:11" x14ac:dyDescent="0.25">
      <c r="J3112" s="5"/>
      <c r="K3112" s="5"/>
    </row>
    <row r="3113" spans="10:11" x14ac:dyDescent="0.25">
      <c r="J3113" s="5"/>
      <c r="K3113" s="5"/>
    </row>
    <row r="3114" spans="10:11" x14ac:dyDescent="0.25">
      <c r="J3114" s="5"/>
      <c r="K3114" s="5"/>
    </row>
    <row r="3115" spans="10:11" x14ac:dyDescent="0.25">
      <c r="J3115" s="5"/>
      <c r="K3115" s="5"/>
    </row>
    <row r="3116" spans="10:11" x14ac:dyDescent="0.25">
      <c r="J3116" s="5"/>
      <c r="K3116" s="5"/>
    </row>
    <row r="3117" spans="10:11" x14ac:dyDescent="0.25">
      <c r="J3117" s="5"/>
      <c r="K3117" s="5"/>
    </row>
    <row r="3118" spans="10:11" x14ac:dyDescent="0.25">
      <c r="J3118" s="5"/>
      <c r="K3118" s="5"/>
    </row>
    <row r="3119" spans="10:11" x14ac:dyDescent="0.25">
      <c r="J3119" s="5"/>
      <c r="K3119" s="5"/>
    </row>
    <row r="3120" spans="10:11" x14ac:dyDescent="0.25">
      <c r="J3120" s="5"/>
      <c r="K3120" s="5"/>
    </row>
    <row r="3121" spans="10:11" x14ac:dyDescent="0.25">
      <c r="J3121" s="5"/>
      <c r="K3121" s="5"/>
    </row>
    <row r="3122" spans="10:11" x14ac:dyDescent="0.25">
      <c r="J3122" s="5"/>
      <c r="K3122" s="5"/>
    </row>
    <row r="3123" spans="10:11" x14ac:dyDescent="0.25">
      <c r="J3123" s="5"/>
      <c r="K3123" s="5"/>
    </row>
    <row r="3124" spans="10:11" x14ac:dyDescent="0.25">
      <c r="J3124" s="5"/>
      <c r="K3124" s="5"/>
    </row>
    <row r="3125" spans="10:11" x14ac:dyDescent="0.25">
      <c r="J3125" s="5"/>
      <c r="K3125" s="5"/>
    </row>
    <row r="3126" spans="10:11" x14ac:dyDescent="0.25">
      <c r="J3126" s="5"/>
      <c r="K3126" s="5"/>
    </row>
    <row r="3127" spans="10:11" x14ac:dyDescent="0.25">
      <c r="J3127" s="5"/>
      <c r="K3127" s="5"/>
    </row>
    <row r="3128" spans="10:11" x14ac:dyDescent="0.25">
      <c r="J3128" s="5"/>
      <c r="K3128" s="5"/>
    </row>
    <row r="3129" spans="10:11" x14ac:dyDescent="0.25">
      <c r="J3129" s="5"/>
      <c r="K3129" s="5"/>
    </row>
    <row r="3130" spans="10:11" x14ac:dyDescent="0.25">
      <c r="J3130" s="5"/>
      <c r="K3130" s="5"/>
    </row>
    <row r="3131" spans="10:11" x14ac:dyDescent="0.25">
      <c r="J3131" s="5"/>
      <c r="K3131" s="5"/>
    </row>
    <row r="3132" spans="10:11" x14ac:dyDescent="0.25">
      <c r="J3132" s="5"/>
      <c r="K3132" s="5"/>
    </row>
    <row r="3133" spans="10:11" x14ac:dyDescent="0.25">
      <c r="J3133" s="5"/>
      <c r="K3133" s="5"/>
    </row>
    <row r="3134" spans="10:11" x14ac:dyDescent="0.25">
      <c r="J3134" s="5"/>
      <c r="K3134" s="5"/>
    </row>
    <row r="3135" spans="10:11" x14ac:dyDescent="0.25">
      <c r="J3135" s="5"/>
      <c r="K3135" s="5"/>
    </row>
    <row r="3136" spans="10:11" x14ac:dyDescent="0.25">
      <c r="J3136" s="5"/>
      <c r="K3136" s="5"/>
    </row>
    <row r="3137" spans="10:11" x14ac:dyDescent="0.25">
      <c r="J3137" s="5"/>
      <c r="K3137" s="5"/>
    </row>
    <row r="3138" spans="10:11" x14ac:dyDescent="0.25">
      <c r="J3138" s="5"/>
      <c r="K3138" s="5"/>
    </row>
    <row r="3139" spans="10:11" x14ac:dyDescent="0.25">
      <c r="J3139" s="5"/>
      <c r="K3139" s="5"/>
    </row>
    <row r="3140" spans="10:11" x14ac:dyDescent="0.25">
      <c r="J3140" s="5"/>
      <c r="K3140" s="5"/>
    </row>
    <row r="3141" spans="10:11" x14ac:dyDescent="0.25">
      <c r="J3141" s="5"/>
      <c r="K3141" s="5"/>
    </row>
    <row r="3142" spans="10:11" x14ac:dyDescent="0.25">
      <c r="J3142" s="5"/>
      <c r="K3142" s="5"/>
    </row>
    <row r="3143" spans="10:11" x14ac:dyDescent="0.25">
      <c r="J3143" s="5"/>
      <c r="K3143" s="5"/>
    </row>
    <row r="3144" spans="10:11" x14ac:dyDescent="0.25">
      <c r="J3144" s="5"/>
      <c r="K3144" s="5"/>
    </row>
    <row r="3145" spans="10:11" x14ac:dyDescent="0.25">
      <c r="J3145" s="5"/>
      <c r="K3145" s="5"/>
    </row>
    <row r="3146" spans="10:11" x14ac:dyDescent="0.25">
      <c r="J3146" s="5"/>
      <c r="K3146" s="5"/>
    </row>
    <row r="3147" spans="10:11" x14ac:dyDescent="0.25">
      <c r="J3147" s="5"/>
      <c r="K3147" s="5"/>
    </row>
    <row r="3148" spans="10:11" x14ac:dyDescent="0.25">
      <c r="J3148" s="5"/>
      <c r="K3148" s="5"/>
    </row>
    <row r="3149" spans="10:11" x14ac:dyDescent="0.25">
      <c r="J3149" s="5"/>
      <c r="K3149" s="5"/>
    </row>
    <row r="3150" spans="10:11" x14ac:dyDescent="0.25">
      <c r="J3150" s="5"/>
      <c r="K3150" s="5"/>
    </row>
    <row r="3151" spans="10:11" x14ac:dyDescent="0.25">
      <c r="J3151" s="5"/>
      <c r="K3151" s="5"/>
    </row>
    <row r="3152" spans="10:11" x14ac:dyDescent="0.25">
      <c r="J3152" s="5"/>
      <c r="K3152" s="5"/>
    </row>
    <row r="3153" spans="10:11" x14ac:dyDescent="0.25">
      <c r="J3153" s="5"/>
      <c r="K3153" s="5"/>
    </row>
    <row r="3154" spans="10:11" x14ac:dyDescent="0.25">
      <c r="J3154" s="5"/>
      <c r="K3154" s="5"/>
    </row>
    <row r="3155" spans="10:11" x14ac:dyDescent="0.25">
      <c r="J3155" s="5"/>
      <c r="K3155" s="5"/>
    </row>
    <row r="3156" spans="10:11" x14ac:dyDescent="0.25">
      <c r="J3156" s="5"/>
      <c r="K3156" s="5"/>
    </row>
    <row r="3157" spans="10:11" x14ac:dyDescent="0.25">
      <c r="J3157" s="5"/>
      <c r="K3157" s="5"/>
    </row>
    <row r="3158" spans="10:11" x14ac:dyDescent="0.25">
      <c r="J3158" s="5"/>
      <c r="K3158" s="5"/>
    </row>
    <row r="3159" spans="10:11" x14ac:dyDescent="0.25">
      <c r="J3159" s="5"/>
      <c r="K3159" s="5"/>
    </row>
    <row r="3160" spans="10:11" x14ac:dyDescent="0.25">
      <c r="J3160" s="5"/>
      <c r="K3160" s="5"/>
    </row>
    <row r="3161" spans="10:11" x14ac:dyDescent="0.25">
      <c r="J3161" s="5"/>
      <c r="K3161" s="5"/>
    </row>
    <row r="3162" spans="10:11" x14ac:dyDescent="0.25">
      <c r="J3162" s="5"/>
      <c r="K3162" s="5"/>
    </row>
    <row r="3163" spans="10:11" x14ac:dyDescent="0.25">
      <c r="J3163" s="5"/>
      <c r="K3163" s="5"/>
    </row>
    <row r="3164" spans="10:11" x14ac:dyDescent="0.25">
      <c r="J3164" s="5"/>
      <c r="K3164" s="5"/>
    </row>
    <row r="3165" spans="10:11" x14ac:dyDescent="0.25">
      <c r="J3165" s="5"/>
      <c r="K3165" s="5"/>
    </row>
    <row r="3166" spans="10:11" x14ac:dyDescent="0.25">
      <c r="J3166" s="5"/>
      <c r="K3166" s="5"/>
    </row>
    <row r="3167" spans="10:11" x14ac:dyDescent="0.25">
      <c r="J3167" s="5"/>
      <c r="K3167" s="5"/>
    </row>
    <row r="3168" spans="10:11" x14ac:dyDescent="0.25">
      <c r="J3168" s="5"/>
      <c r="K3168" s="5"/>
    </row>
    <row r="3169" spans="10:11" x14ac:dyDescent="0.25">
      <c r="J3169" s="5"/>
      <c r="K3169" s="5"/>
    </row>
    <row r="3170" spans="10:11" x14ac:dyDescent="0.25">
      <c r="J3170" s="5"/>
      <c r="K3170" s="5"/>
    </row>
    <row r="3171" spans="10:11" x14ac:dyDescent="0.25">
      <c r="J3171" s="5"/>
      <c r="K3171" s="5"/>
    </row>
    <row r="3172" spans="10:11" x14ac:dyDescent="0.25">
      <c r="J3172" s="5"/>
      <c r="K3172" s="5"/>
    </row>
    <row r="3173" spans="10:11" x14ac:dyDescent="0.25">
      <c r="J3173" s="5"/>
      <c r="K3173" s="5"/>
    </row>
    <row r="3174" spans="10:11" x14ac:dyDescent="0.25">
      <c r="J3174" s="5"/>
      <c r="K3174" s="5"/>
    </row>
    <row r="3175" spans="10:11" x14ac:dyDescent="0.25">
      <c r="J3175" s="5"/>
      <c r="K3175" s="5"/>
    </row>
    <row r="3176" spans="10:11" x14ac:dyDescent="0.25">
      <c r="J3176" s="5"/>
      <c r="K3176" s="5"/>
    </row>
    <row r="3177" spans="10:11" x14ac:dyDescent="0.25">
      <c r="J3177" s="5"/>
      <c r="K3177" s="5"/>
    </row>
    <row r="3178" spans="10:11" x14ac:dyDescent="0.25">
      <c r="J3178" s="5"/>
      <c r="K3178" s="5"/>
    </row>
    <row r="3179" spans="10:11" x14ac:dyDescent="0.25">
      <c r="J3179" s="5"/>
      <c r="K3179" s="5"/>
    </row>
    <row r="3180" spans="10:11" x14ac:dyDescent="0.25">
      <c r="J3180" s="5"/>
      <c r="K3180" s="5"/>
    </row>
    <row r="3181" spans="10:11" x14ac:dyDescent="0.25">
      <c r="J3181" s="5"/>
      <c r="K3181" s="5"/>
    </row>
    <row r="3182" spans="10:11" x14ac:dyDescent="0.25">
      <c r="J3182" s="5"/>
      <c r="K3182" s="5"/>
    </row>
    <row r="3183" spans="10:11" x14ac:dyDescent="0.25">
      <c r="J3183" s="5"/>
      <c r="K3183" s="5"/>
    </row>
    <row r="3184" spans="10:11" x14ac:dyDescent="0.25">
      <c r="J3184" s="5"/>
      <c r="K3184" s="5"/>
    </row>
    <row r="3185" spans="10:11" x14ac:dyDescent="0.25">
      <c r="J3185" s="5"/>
      <c r="K3185" s="5"/>
    </row>
    <row r="3186" spans="10:11" x14ac:dyDescent="0.25">
      <c r="J3186" s="5"/>
      <c r="K3186" s="5"/>
    </row>
    <row r="3187" spans="10:11" x14ac:dyDescent="0.25">
      <c r="J3187" s="5"/>
      <c r="K3187" s="5"/>
    </row>
    <row r="3188" spans="10:11" x14ac:dyDescent="0.25">
      <c r="J3188" s="5"/>
      <c r="K3188" s="5"/>
    </row>
    <row r="3189" spans="10:11" x14ac:dyDescent="0.25">
      <c r="J3189" s="5"/>
      <c r="K3189" s="5"/>
    </row>
    <row r="3190" spans="10:11" x14ac:dyDescent="0.25">
      <c r="J3190" s="5"/>
      <c r="K3190" s="5"/>
    </row>
    <row r="3191" spans="10:11" x14ac:dyDescent="0.25">
      <c r="J3191" s="5"/>
      <c r="K3191" s="5"/>
    </row>
    <row r="3192" spans="10:11" x14ac:dyDescent="0.25">
      <c r="J3192" s="5"/>
      <c r="K3192" s="5"/>
    </row>
    <row r="3193" spans="10:11" x14ac:dyDescent="0.25">
      <c r="J3193" s="5"/>
      <c r="K3193" s="5"/>
    </row>
    <row r="3194" spans="10:11" x14ac:dyDescent="0.25">
      <c r="J3194" s="5"/>
      <c r="K3194" s="5"/>
    </row>
    <row r="3195" spans="10:11" x14ac:dyDescent="0.25">
      <c r="J3195" s="5"/>
      <c r="K3195" s="5"/>
    </row>
    <row r="3196" spans="10:11" x14ac:dyDescent="0.25">
      <c r="J3196" s="5"/>
      <c r="K3196" s="5"/>
    </row>
    <row r="3197" spans="10:11" x14ac:dyDescent="0.25">
      <c r="J3197" s="5"/>
      <c r="K3197" s="5"/>
    </row>
    <row r="3198" spans="10:11" x14ac:dyDescent="0.25">
      <c r="J3198" s="5"/>
      <c r="K3198" s="5"/>
    </row>
    <row r="3199" spans="10:11" x14ac:dyDescent="0.25">
      <c r="J3199" s="5"/>
      <c r="K3199" s="5"/>
    </row>
    <row r="3200" spans="10:11" x14ac:dyDescent="0.25">
      <c r="J3200" s="5"/>
      <c r="K3200" s="5"/>
    </row>
    <row r="3201" spans="10:11" x14ac:dyDescent="0.25">
      <c r="J3201" s="5"/>
      <c r="K3201" s="5"/>
    </row>
    <row r="3202" spans="10:11" x14ac:dyDescent="0.25">
      <c r="J3202" s="5"/>
      <c r="K3202" s="5"/>
    </row>
    <row r="3203" spans="10:11" x14ac:dyDescent="0.25">
      <c r="J3203" s="5"/>
      <c r="K3203" s="5"/>
    </row>
    <row r="3204" spans="10:11" x14ac:dyDescent="0.25">
      <c r="J3204" s="5"/>
      <c r="K3204" s="5"/>
    </row>
    <row r="3205" spans="10:11" x14ac:dyDescent="0.25">
      <c r="J3205" s="5"/>
      <c r="K3205" s="5"/>
    </row>
    <row r="3206" spans="10:11" x14ac:dyDescent="0.25">
      <c r="J3206" s="5"/>
      <c r="K3206" s="5"/>
    </row>
    <row r="3207" spans="10:11" x14ac:dyDescent="0.25">
      <c r="J3207" s="5"/>
      <c r="K3207" s="5"/>
    </row>
    <row r="3208" spans="10:11" x14ac:dyDescent="0.25">
      <c r="J3208" s="5"/>
      <c r="K3208" s="5"/>
    </row>
    <row r="3209" spans="10:11" x14ac:dyDescent="0.25">
      <c r="J3209" s="5"/>
      <c r="K3209" s="5"/>
    </row>
    <row r="3210" spans="10:11" x14ac:dyDescent="0.25">
      <c r="J3210" s="5"/>
      <c r="K3210" s="5"/>
    </row>
    <row r="3211" spans="10:11" x14ac:dyDescent="0.25">
      <c r="J3211" s="5"/>
      <c r="K3211" s="5"/>
    </row>
    <row r="3212" spans="10:11" x14ac:dyDescent="0.25">
      <c r="J3212" s="5"/>
      <c r="K3212" s="5"/>
    </row>
    <row r="3213" spans="10:11" x14ac:dyDescent="0.25">
      <c r="J3213" s="5"/>
      <c r="K3213" s="5"/>
    </row>
    <row r="3214" spans="10:11" x14ac:dyDescent="0.25">
      <c r="J3214" s="5"/>
      <c r="K3214" s="5"/>
    </row>
    <row r="3215" spans="10:11" x14ac:dyDescent="0.25">
      <c r="J3215" s="5"/>
      <c r="K3215" s="5"/>
    </row>
    <row r="3216" spans="10:11" x14ac:dyDescent="0.25">
      <c r="J3216" s="5"/>
      <c r="K3216" s="5"/>
    </row>
    <row r="3217" spans="10:11" x14ac:dyDescent="0.25">
      <c r="J3217" s="5"/>
      <c r="K3217" s="5"/>
    </row>
    <row r="3218" spans="10:11" x14ac:dyDescent="0.25">
      <c r="J3218" s="5"/>
      <c r="K3218" s="5"/>
    </row>
    <row r="3219" spans="10:11" x14ac:dyDescent="0.25">
      <c r="J3219" s="5"/>
      <c r="K3219" s="5"/>
    </row>
    <row r="3220" spans="10:11" x14ac:dyDescent="0.25">
      <c r="J3220" s="5"/>
      <c r="K3220" s="5"/>
    </row>
    <row r="3221" spans="10:11" x14ac:dyDescent="0.25">
      <c r="J3221" s="5"/>
      <c r="K3221" s="5"/>
    </row>
    <row r="3222" spans="10:11" x14ac:dyDescent="0.25">
      <c r="J3222" s="5"/>
      <c r="K3222" s="5"/>
    </row>
    <row r="3223" spans="10:11" x14ac:dyDescent="0.25">
      <c r="J3223" s="5"/>
      <c r="K3223" s="5"/>
    </row>
    <row r="3224" spans="10:11" x14ac:dyDescent="0.25">
      <c r="J3224" s="5"/>
      <c r="K3224" s="5"/>
    </row>
    <row r="3225" spans="10:11" x14ac:dyDescent="0.25">
      <c r="J3225" s="5"/>
      <c r="K3225" s="5"/>
    </row>
    <row r="3226" spans="10:11" x14ac:dyDescent="0.25">
      <c r="J3226" s="5"/>
      <c r="K3226" s="5"/>
    </row>
    <row r="3227" spans="10:11" x14ac:dyDescent="0.25">
      <c r="J3227" s="5"/>
      <c r="K3227" s="5"/>
    </row>
    <row r="3228" spans="10:11" x14ac:dyDescent="0.25">
      <c r="J3228" s="5"/>
      <c r="K3228" s="5"/>
    </row>
    <row r="3229" spans="10:11" x14ac:dyDescent="0.25">
      <c r="J3229" s="5"/>
      <c r="K3229" s="5"/>
    </row>
    <row r="3230" spans="10:11" x14ac:dyDescent="0.25">
      <c r="J3230" s="5"/>
      <c r="K3230" s="5"/>
    </row>
    <row r="3231" spans="10:11" x14ac:dyDescent="0.25">
      <c r="J3231" s="5"/>
      <c r="K3231" s="5"/>
    </row>
    <row r="3232" spans="10:11" x14ac:dyDescent="0.25">
      <c r="J3232" s="5"/>
      <c r="K3232" s="5"/>
    </row>
    <row r="3233" spans="10:11" x14ac:dyDescent="0.25">
      <c r="J3233" s="5"/>
      <c r="K3233" s="5"/>
    </row>
    <row r="3234" spans="10:11" x14ac:dyDescent="0.25">
      <c r="J3234" s="5"/>
      <c r="K3234" s="5"/>
    </row>
    <row r="3235" spans="10:11" x14ac:dyDescent="0.25">
      <c r="J3235" s="5"/>
      <c r="K3235" s="5"/>
    </row>
    <row r="3236" spans="10:11" x14ac:dyDescent="0.25">
      <c r="J3236" s="5"/>
      <c r="K3236" s="5"/>
    </row>
    <row r="3237" spans="10:11" x14ac:dyDescent="0.25">
      <c r="J3237" s="5"/>
      <c r="K3237" s="5"/>
    </row>
    <row r="3238" spans="10:11" x14ac:dyDescent="0.25">
      <c r="J3238" s="5"/>
      <c r="K3238" s="5"/>
    </row>
    <row r="3239" spans="10:11" x14ac:dyDescent="0.25">
      <c r="J3239" s="5"/>
      <c r="K3239" s="5"/>
    </row>
    <row r="3240" spans="10:11" x14ac:dyDescent="0.25">
      <c r="J3240" s="5"/>
      <c r="K3240" s="5"/>
    </row>
    <row r="3241" spans="10:11" x14ac:dyDescent="0.25">
      <c r="J3241" s="5"/>
      <c r="K3241" s="5"/>
    </row>
    <row r="3242" spans="10:11" x14ac:dyDescent="0.25">
      <c r="J3242" s="5"/>
      <c r="K3242" s="5"/>
    </row>
    <row r="3243" spans="10:11" x14ac:dyDescent="0.25">
      <c r="J3243" s="5"/>
      <c r="K3243" s="5"/>
    </row>
    <row r="3244" spans="10:11" x14ac:dyDescent="0.25">
      <c r="J3244" s="5"/>
      <c r="K3244" s="5"/>
    </row>
    <row r="3245" spans="10:11" x14ac:dyDescent="0.25">
      <c r="J3245" s="5"/>
      <c r="K3245" s="5"/>
    </row>
    <row r="3246" spans="10:11" x14ac:dyDescent="0.25">
      <c r="J3246" s="5"/>
      <c r="K3246" s="5"/>
    </row>
    <row r="3247" spans="10:11" x14ac:dyDescent="0.25">
      <c r="J3247" s="5"/>
      <c r="K3247" s="5"/>
    </row>
    <row r="3248" spans="10:11" x14ac:dyDescent="0.25">
      <c r="J3248" s="5"/>
      <c r="K3248" s="5"/>
    </row>
    <row r="3249" spans="10:11" x14ac:dyDescent="0.25">
      <c r="J3249" s="5"/>
      <c r="K3249" s="5"/>
    </row>
    <row r="3250" spans="10:11" x14ac:dyDescent="0.25">
      <c r="J3250" s="5"/>
      <c r="K3250" s="5"/>
    </row>
    <row r="3251" spans="10:11" x14ac:dyDescent="0.25">
      <c r="J3251" s="5"/>
      <c r="K3251" s="5"/>
    </row>
    <row r="3252" spans="10:11" x14ac:dyDescent="0.25">
      <c r="J3252" s="5"/>
      <c r="K3252" s="5"/>
    </row>
    <row r="3253" spans="10:11" x14ac:dyDescent="0.25">
      <c r="J3253" s="5"/>
      <c r="K3253" s="5"/>
    </row>
    <row r="3254" spans="10:11" x14ac:dyDescent="0.25">
      <c r="J3254" s="5"/>
      <c r="K3254" s="5"/>
    </row>
    <row r="3255" spans="10:11" x14ac:dyDescent="0.25">
      <c r="J3255" s="5"/>
      <c r="K3255" s="5"/>
    </row>
    <row r="3256" spans="10:11" x14ac:dyDescent="0.25">
      <c r="J3256" s="5"/>
      <c r="K3256" s="5"/>
    </row>
    <row r="3257" spans="10:11" x14ac:dyDescent="0.25">
      <c r="J3257" s="5"/>
      <c r="K3257" s="5"/>
    </row>
    <row r="3258" spans="10:11" x14ac:dyDescent="0.25">
      <c r="J3258" s="5"/>
      <c r="K3258" s="5"/>
    </row>
    <row r="3259" spans="10:11" x14ac:dyDescent="0.25">
      <c r="J3259" s="5"/>
      <c r="K3259" s="5"/>
    </row>
    <row r="3260" spans="10:11" x14ac:dyDescent="0.25">
      <c r="J3260" s="5"/>
      <c r="K3260" s="5"/>
    </row>
    <row r="3261" spans="10:11" x14ac:dyDescent="0.25">
      <c r="J3261" s="5"/>
      <c r="K3261" s="5"/>
    </row>
    <row r="3262" spans="10:11" x14ac:dyDescent="0.25">
      <c r="J3262" s="5"/>
      <c r="K3262" s="5"/>
    </row>
    <row r="3263" spans="10:11" x14ac:dyDescent="0.25">
      <c r="J3263" s="5"/>
      <c r="K3263" s="5"/>
    </row>
    <row r="3264" spans="10:11" x14ac:dyDescent="0.25">
      <c r="J3264" s="5"/>
      <c r="K3264" s="5"/>
    </row>
    <row r="3265" spans="10:11" x14ac:dyDescent="0.25">
      <c r="J3265" s="5"/>
      <c r="K3265" s="5"/>
    </row>
    <row r="3266" spans="10:11" x14ac:dyDescent="0.25">
      <c r="J3266" s="5"/>
      <c r="K3266" s="5"/>
    </row>
    <row r="3267" spans="10:11" x14ac:dyDescent="0.25">
      <c r="J3267" s="5"/>
      <c r="K3267" s="5"/>
    </row>
    <row r="3268" spans="10:11" x14ac:dyDescent="0.25">
      <c r="J3268" s="5"/>
      <c r="K3268" s="5"/>
    </row>
    <row r="3269" spans="10:11" x14ac:dyDescent="0.25">
      <c r="J3269" s="5"/>
      <c r="K3269" s="5"/>
    </row>
    <row r="3270" spans="10:11" x14ac:dyDescent="0.25">
      <c r="J3270" s="5"/>
      <c r="K3270" s="5"/>
    </row>
    <row r="3271" spans="10:11" x14ac:dyDescent="0.25">
      <c r="J3271" s="5"/>
      <c r="K3271" s="5"/>
    </row>
    <row r="3272" spans="10:11" x14ac:dyDescent="0.25">
      <c r="J3272" s="5"/>
      <c r="K3272" s="5"/>
    </row>
    <row r="3273" spans="10:11" x14ac:dyDescent="0.25">
      <c r="J3273" s="5"/>
      <c r="K3273" s="5"/>
    </row>
    <row r="3274" spans="10:11" x14ac:dyDescent="0.25">
      <c r="J3274" s="5"/>
      <c r="K3274" s="5"/>
    </row>
    <row r="3275" spans="10:11" x14ac:dyDescent="0.25">
      <c r="J3275" s="5"/>
      <c r="K3275" s="5"/>
    </row>
    <row r="3276" spans="10:11" x14ac:dyDescent="0.25">
      <c r="J3276" s="5"/>
      <c r="K3276" s="5"/>
    </row>
    <row r="3277" spans="10:11" x14ac:dyDescent="0.25">
      <c r="J3277" s="5"/>
      <c r="K3277" s="5"/>
    </row>
    <row r="3278" spans="10:11" x14ac:dyDescent="0.25">
      <c r="J3278" s="5"/>
      <c r="K3278" s="5"/>
    </row>
    <row r="3279" spans="10:11" x14ac:dyDescent="0.25">
      <c r="J3279" s="5"/>
      <c r="K3279" s="5"/>
    </row>
    <row r="3280" spans="10:11" x14ac:dyDescent="0.25">
      <c r="J3280" s="5"/>
      <c r="K3280" s="5"/>
    </row>
    <row r="3281" spans="10:11" x14ac:dyDescent="0.25">
      <c r="J3281" s="5"/>
      <c r="K3281" s="5"/>
    </row>
    <row r="3282" spans="10:11" x14ac:dyDescent="0.25">
      <c r="J3282" s="5"/>
      <c r="K3282" s="5"/>
    </row>
    <row r="3283" spans="10:11" x14ac:dyDescent="0.25">
      <c r="J3283" s="5"/>
      <c r="K3283" s="5"/>
    </row>
    <row r="3284" spans="10:11" x14ac:dyDescent="0.25">
      <c r="J3284" s="5"/>
      <c r="K3284" s="5"/>
    </row>
    <row r="3285" spans="10:11" x14ac:dyDescent="0.25">
      <c r="J3285" s="5"/>
      <c r="K3285" s="5"/>
    </row>
    <row r="3286" spans="10:11" x14ac:dyDescent="0.25">
      <c r="J3286" s="5"/>
      <c r="K3286" s="5"/>
    </row>
    <row r="3287" spans="10:11" x14ac:dyDescent="0.25">
      <c r="J3287" s="5"/>
      <c r="K3287" s="5"/>
    </row>
    <row r="3288" spans="10:11" x14ac:dyDescent="0.25">
      <c r="J3288" s="5"/>
      <c r="K3288" s="5"/>
    </row>
    <row r="3289" spans="10:11" x14ac:dyDescent="0.25">
      <c r="J3289" s="5"/>
      <c r="K3289" s="5"/>
    </row>
    <row r="3290" spans="10:11" x14ac:dyDescent="0.25">
      <c r="J3290" s="5"/>
      <c r="K3290" s="5"/>
    </row>
    <row r="3291" spans="10:11" x14ac:dyDescent="0.25">
      <c r="J3291" s="5"/>
      <c r="K3291" s="5"/>
    </row>
    <row r="3292" spans="10:11" x14ac:dyDescent="0.25">
      <c r="J3292" s="5"/>
      <c r="K3292" s="5"/>
    </row>
    <row r="3293" spans="10:11" x14ac:dyDescent="0.25">
      <c r="J3293" s="5"/>
      <c r="K3293" s="5"/>
    </row>
    <row r="3294" spans="10:11" x14ac:dyDescent="0.25">
      <c r="J3294" s="5"/>
      <c r="K3294" s="5"/>
    </row>
    <row r="3295" spans="10:11" x14ac:dyDescent="0.25">
      <c r="J3295" s="5"/>
      <c r="K3295" s="5"/>
    </row>
    <row r="3296" spans="10:11" x14ac:dyDescent="0.25">
      <c r="J3296" s="5"/>
      <c r="K3296" s="5"/>
    </row>
    <row r="3297" spans="10:11" x14ac:dyDescent="0.25">
      <c r="J3297" s="5"/>
      <c r="K3297" s="5"/>
    </row>
    <row r="3298" spans="10:11" x14ac:dyDescent="0.25">
      <c r="J3298" s="5"/>
      <c r="K3298" s="5"/>
    </row>
    <row r="3299" spans="10:11" x14ac:dyDescent="0.25">
      <c r="J3299" s="5"/>
      <c r="K3299" s="5"/>
    </row>
    <row r="3300" spans="10:11" x14ac:dyDescent="0.25">
      <c r="J3300" s="5"/>
      <c r="K3300" s="5"/>
    </row>
    <row r="3301" spans="10:11" x14ac:dyDescent="0.25">
      <c r="J3301" s="5"/>
      <c r="K3301" s="5"/>
    </row>
    <row r="3302" spans="10:11" x14ac:dyDescent="0.25">
      <c r="J3302" s="5"/>
      <c r="K3302" s="5"/>
    </row>
    <row r="3303" spans="10:11" x14ac:dyDescent="0.25">
      <c r="J3303" s="5"/>
      <c r="K3303" s="5"/>
    </row>
    <row r="3304" spans="10:11" x14ac:dyDescent="0.25">
      <c r="J3304" s="5"/>
      <c r="K3304" s="5"/>
    </row>
    <row r="3305" spans="10:11" x14ac:dyDescent="0.25">
      <c r="J3305" s="5"/>
      <c r="K3305" s="5"/>
    </row>
    <row r="3306" spans="10:11" x14ac:dyDescent="0.25">
      <c r="J3306" s="5"/>
      <c r="K3306" s="5"/>
    </row>
    <row r="3307" spans="10:11" x14ac:dyDescent="0.25">
      <c r="J3307" s="5"/>
      <c r="K3307" s="5"/>
    </row>
    <row r="3308" spans="10:11" x14ac:dyDescent="0.25">
      <c r="J3308" s="5"/>
      <c r="K3308" s="5"/>
    </row>
    <row r="3309" spans="10:11" x14ac:dyDescent="0.25">
      <c r="J3309" s="5"/>
      <c r="K3309" s="5"/>
    </row>
    <row r="3310" spans="10:11" x14ac:dyDescent="0.25">
      <c r="J3310" s="5"/>
      <c r="K3310" s="5"/>
    </row>
    <row r="3311" spans="10:11" x14ac:dyDescent="0.25">
      <c r="J3311" s="5"/>
      <c r="K3311" s="5"/>
    </row>
    <row r="3312" spans="10:11" x14ac:dyDescent="0.25">
      <c r="J3312" s="5"/>
      <c r="K3312" s="5"/>
    </row>
    <row r="3313" spans="10:11" x14ac:dyDescent="0.25">
      <c r="J3313" s="5"/>
      <c r="K3313" s="5"/>
    </row>
    <row r="3314" spans="10:11" x14ac:dyDescent="0.25">
      <c r="J3314" s="5"/>
      <c r="K3314" s="5"/>
    </row>
    <row r="3315" spans="10:11" x14ac:dyDescent="0.25">
      <c r="J3315" s="5"/>
      <c r="K3315" s="5"/>
    </row>
    <row r="3316" spans="10:11" x14ac:dyDescent="0.25">
      <c r="J3316" s="5"/>
      <c r="K3316" s="5"/>
    </row>
    <row r="3317" spans="10:11" x14ac:dyDescent="0.25">
      <c r="J3317" s="5"/>
      <c r="K3317" s="5"/>
    </row>
    <row r="3318" spans="10:11" x14ac:dyDescent="0.25">
      <c r="J3318" s="5"/>
      <c r="K3318" s="5"/>
    </row>
    <row r="3319" spans="10:11" x14ac:dyDescent="0.25">
      <c r="J3319" s="5"/>
      <c r="K3319" s="5"/>
    </row>
    <row r="3320" spans="10:11" x14ac:dyDescent="0.25">
      <c r="J3320" s="5"/>
      <c r="K3320" s="5"/>
    </row>
    <row r="3321" spans="10:11" x14ac:dyDescent="0.25">
      <c r="J3321" s="5"/>
      <c r="K3321" s="5"/>
    </row>
    <row r="3322" spans="10:11" x14ac:dyDescent="0.25">
      <c r="J3322" s="5"/>
      <c r="K3322" s="5"/>
    </row>
    <row r="3323" spans="10:11" x14ac:dyDescent="0.25">
      <c r="J3323" s="5"/>
      <c r="K3323" s="5"/>
    </row>
    <row r="3324" spans="10:11" x14ac:dyDescent="0.25">
      <c r="J3324" s="5"/>
      <c r="K3324" s="5"/>
    </row>
    <row r="3325" spans="10:11" x14ac:dyDescent="0.25">
      <c r="J3325" s="5"/>
      <c r="K3325" s="5"/>
    </row>
    <row r="3326" spans="10:11" x14ac:dyDescent="0.25">
      <c r="J3326" s="5"/>
      <c r="K3326" s="5"/>
    </row>
    <row r="3327" spans="10:11" x14ac:dyDescent="0.25">
      <c r="J3327" s="5"/>
      <c r="K3327" s="5"/>
    </row>
    <row r="3328" spans="10:11" x14ac:dyDescent="0.25">
      <c r="J3328" s="5"/>
      <c r="K3328" s="5"/>
    </row>
    <row r="3329" spans="10:11" x14ac:dyDescent="0.25">
      <c r="J3329" s="5"/>
      <c r="K3329" s="5"/>
    </row>
    <row r="3330" spans="10:11" x14ac:dyDescent="0.25">
      <c r="J3330" s="5"/>
      <c r="K3330" s="5"/>
    </row>
    <row r="3331" spans="10:11" x14ac:dyDescent="0.25">
      <c r="J3331" s="5"/>
      <c r="K3331" s="5"/>
    </row>
    <row r="3332" spans="10:11" x14ac:dyDescent="0.25">
      <c r="J3332" s="5"/>
      <c r="K3332" s="5"/>
    </row>
    <row r="3333" spans="10:11" x14ac:dyDescent="0.25">
      <c r="J3333" s="5"/>
      <c r="K3333" s="5"/>
    </row>
    <row r="3334" spans="10:11" x14ac:dyDescent="0.25">
      <c r="J3334" s="5"/>
      <c r="K3334" s="5"/>
    </row>
    <row r="3335" spans="10:11" x14ac:dyDescent="0.25">
      <c r="J3335" s="5"/>
      <c r="K3335" s="5"/>
    </row>
    <row r="3336" spans="10:11" x14ac:dyDescent="0.25">
      <c r="J3336" s="5"/>
      <c r="K3336" s="5"/>
    </row>
    <row r="3337" spans="10:11" x14ac:dyDescent="0.25">
      <c r="J3337" s="5"/>
      <c r="K3337" s="5"/>
    </row>
    <row r="3338" spans="10:11" x14ac:dyDescent="0.25">
      <c r="J3338" s="5"/>
      <c r="K3338" s="5"/>
    </row>
    <row r="3339" spans="10:11" x14ac:dyDescent="0.25">
      <c r="J3339" s="5"/>
      <c r="K3339" s="5"/>
    </row>
    <row r="3340" spans="10:11" x14ac:dyDescent="0.25">
      <c r="J3340" s="5"/>
      <c r="K3340" s="5"/>
    </row>
    <row r="3341" spans="10:11" x14ac:dyDescent="0.25">
      <c r="J3341" s="5"/>
      <c r="K3341" s="5"/>
    </row>
    <row r="3342" spans="10:11" x14ac:dyDescent="0.25">
      <c r="J3342" s="5"/>
      <c r="K3342" s="5"/>
    </row>
    <row r="3343" spans="10:11" x14ac:dyDescent="0.25">
      <c r="J3343" s="5"/>
      <c r="K3343" s="5"/>
    </row>
    <row r="3344" spans="10:11" x14ac:dyDescent="0.25">
      <c r="J3344" s="5"/>
      <c r="K3344" s="5"/>
    </row>
    <row r="3345" spans="10:11" x14ac:dyDescent="0.25">
      <c r="J3345" s="5"/>
      <c r="K3345" s="5"/>
    </row>
    <row r="3346" spans="10:11" x14ac:dyDescent="0.25">
      <c r="J3346" s="5"/>
      <c r="K3346" s="5"/>
    </row>
    <row r="3347" spans="10:11" x14ac:dyDescent="0.25">
      <c r="J3347" s="5"/>
      <c r="K3347" s="5"/>
    </row>
    <row r="3348" spans="10:11" x14ac:dyDescent="0.25">
      <c r="J3348" s="5"/>
      <c r="K3348" s="5"/>
    </row>
    <row r="3349" spans="10:11" x14ac:dyDescent="0.25">
      <c r="J3349" s="5"/>
      <c r="K3349" s="5"/>
    </row>
    <row r="3350" spans="10:11" x14ac:dyDescent="0.25">
      <c r="J3350" s="5"/>
      <c r="K3350" s="5"/>
    </row>
    <row r="3351" spans="10:11" x14ac:dyDescent="0.25">
      <c r="J3351" s="5"/>
      <c r="K3351" s="5"/>
    </row>
    <row r="3352" spans="10:11" x14ac:dyDescent="0.25">
      <c r="J3352" s="5"/>
      <c r="K3352" s="5"/>
    </row>
    <row r="3353" spans="10:11" x14ac:dyDescent="0.25">
      <c r="J3353" s="5"/>
      <c r="K3353" s="5"/>
    </row>
    <row r="3354" spans="10:11" x14ac:dyDescent="0.25">
      <c r="J3354" s="5"/>
      <c r="K3354" s="5"/>
    </row>
    <row r="3355" spans="10:11" x14ac:dyDescent="0.25">
      <c r="J3355" s="5"/>
      <c r="K3355" s="5"/>
    </row>
    <row r="3356" spans="10:11" x14ac:dyDescent="0.25">
      <c r="J3356" s="5"/>
      <c r="K3356" s="5"/>
    </row>
    <row r="3357" spans="10:11" x14ac:dyDescent="0.25">
      <c r="J3357" s="5"/>
      <c r="K3357" s="5"/>
    </row>
    <row r="3358" spans="10:11" x14ac:dyDescent="0.25">
      <c r="J3358" s="5"/>
      <c r="K3358" s="5"/>
    </row>
    <row r="3359" spans="10:11" x14ac:dyDescent="0.25">
      <c r="J3359" s="5"/>
      <c r="K3359" s="5"/>
    </row>
    <row r="3360" spans="10:11" x14ac:dyDescent="0.25">
      <c r="J3360" s="5"/>
      <c r="K3360" s="5"/>
    </row>
    <row r="3361" spans="10:11" x14ac:dyDescent="0.25">
      <c r="J3361" s="5"/>
      <c r="K3361" s="5"/>
    </row>
    <row r="3362" spans="10:11" x14ac:dyDescent="0.25">
      <c r="J3362" s="5"/>
      <c r="K3362" s="5"/>
    </row>
    <row r="3363" spans="10:11" x14ac:dyDescent="0.25">
      <c r="J3363" s="5"/>
      <c r="K3363" s="5"/>
    </row>
    <row r="3364" spans="10:11" x14ac:dyDescent="0.25">
      <c r="J3364" s="5"/>
      <c r="K3364" s="5"/>
    </row>
    <row r="3365" spans="10:11" x14ac:dyDescent="0.25">
      <c r="J3365" s="5"/>
      <c r="K3365" s="5"/>
    </row>
    <row r="3366" spans="10:11" x14ac:dyDescent="0.25">
      <c r="J3366" s="5"/>
      <c r="K3366" s="5"/>
    </row>
    <row r="3367" spans="10:11" x14ac:dyDescent="0.25">
      <c r="J3367" s="5"/>
      <c r="K3367" s="5"/>
    </row>
    <row r="3368" spans="10:11" x14ac:dyDescent="0.25">
      <c r="J3368" s="5"/>
      <c r="K3368" s="5"/>
    </row>
    <row r="3369" spans="10:11" x14ac:dyDescent="0.25">
      <c r="J3369" s="5"/>
      <c r="K3369" s="5"/>
    </row>
    <row r="3370" spans="10:11" x14ac:dyDescent="0.25">
      <c r="J3370" s="5"/>
      <c r="K3370" s="5"/>
    </row>
    <row r="3371" spans="10:11" x14ac:dyDescent="0.25">
      <c r="J3371" s="5"/>
      <c r="K3371" s="5"/>
    </row>
    <row r="3372" spans="10:11" x14ac:dyDescent="0.25">
      <c r="J3372" s="5"/>
      <c r="K3372" s="5"/>
    </row>
    <row r="3373" spans="10:11" x14ac:dyDescent="0.25">
      <c r="J3373" s="5"/>
      <c r="K3373" s="5"/>
    </row>
    <row r="3374" spans="10:11" x14ac:dyDescent="0.25">
      <c r="J3374" s="5"/>
      <c r="K3374" s="5"/>
    </row>
    <row r="3375" spans="10:11" x14ac:dyDescent="0.25">
      <c r="J3375" s="5"/>
      <c r="K3375" s="5"/>
    </row>
    <row r="3376" spans="10:11" x14ac:dyDescent="0.25">
      <c r="J3376" s="5"/>
      <c r="K3376" s="5"/>
    </row>
    <row r="3377" spans="10:11" x14ac:dyDescent="0.25">
      <c r="J3377" s="5"/>
      <c r="K3377" s="5"/>
    </row>
    <row r="3378" spans="10:11" x14ac:dyDescent="0.25">
      <c r="J3378" s="5"/>
      <c r="K3378" s="5"/>
    </row>
    <row r="3379" spans="10:11" x14ac:dyDescent="0.25">
      <c r="J3379" s="5"/>
      <c r="K3379" s="5"/>
    </row>
    <row r="3380" spans="10:11" x14ac:dyDescent="0.25">
      <c r="J3380" s="5"/>
      <c r="K3380" s="5"/>
    </row>
    <row r="3381" spans="10:11" x14ac:dyDescent="0.25">
      <c r="J3381" s="5"/>
      <c r="K3381" s="5"/>
    </row>
    <row r="3382" spans="10:11" x14ac:dyDescent="0.25">
      <c r="J3382" s="5"/>
      <c r="K3382" s="5"/>
    </row>
    <row r="3383" spans="10:11" x14ac:dyDescent="0.25">
      <c r="J3383" s="5"/>
      <c r="K3383" s="5"/>
    </row>
    <row r="3384" spans="10:11" x14ac:dyDescent="0.25">
      <c r="J3384" s="5"/>
      <c r="K3384" s="5"/>
    </row>
    <row r="3385" spans="10:11" x14ac:dyDescent="0.25">
      <c r="J3385" s="5"/>
      <c r="K3385" s="5"/>
    </row>
    <row r="3386" spans="10:11" x14ac:dyDescent="0.25">
      <c r="J3386" s="5"/>
      <c r="K3386" s="5"/>
    </row>
    <row r="3387" spans="10:11" x14ac:dyDescent="0.25">
      <c r="J3387" s="5"/>
      <c r="K3387" s="5"/>
    </row>
    <row r="3388" spans="10:11" x14ac:dyDescent="0.25">
      <c r="J3388" s="5"/>
      <c r="K3388" s="5"/>
    </row>
    <row r="3389" spans="10:11" x14ac:dyDescent="0.25">
      <c r="J3389" s="5"/>
      <c r="K3389" s="5"/>
    </row>
    <row r="3390" spans="10:11" x14ac:dyDescent="0.25">
      <c r="J3390" s="5"/>
      <c r="K3390" s="5"/>
    </row>
    <row r="3391" spans="10:11" x14ac:dyDescent="0.25">
      <c r="J3391" s="5"/>
      <c r="K3391" s="5"/>
    </row>
    <row r="3392" spans="10:11" x14ac:dyDescent="0.25">
      <c r="J3392" s="5"/>
      <c r="K3392" s="5"/>
    </row>
    <row r="3393" spans="10:11" x14ac:dyDescent="0.25">
      <c r="J3393" s="5"/>
      <c r="K3393" s="5"/>
    </row>
    <row r="3394" spans="10:11" x14ac:dyDescent="0.25">
      <c r="J3394" s="5"/>
      <c r="K3394" s="5"/>
    </row>
    <row r="3395" spans="10:11" x14ac:dyDescent="0.25">
      <c r="J3395" s="5"/>
      <c r="K3395" s="5"/>
    </row>
    <row r="3396" spans="10:11" x14ac:dyDescent="0.25">
      <c r="J3396" s="5"/>
      <c r="K3396" s="5"/>
    </row>
    <row r="3397" spans="10:11" x14ac:dyDescent="0.25">
      <c r="J3397" s="5"/>
      <c r="K3397" s="5"/>
    </row>
    <row r="3398" spans="10:11" x14ac:dyDescent="0.25">
      <c r="J3398" s="5"/>
      <c r="K3398" s="5"/>
    </row>
    <row r="3399" spans="10:11" x14ac:dyDescent="0.25">
      <c r="J3399" s="5"/>
      <c r="K3399" s="5"/>
    </row>
    <row r="3400" spans="10:11" x14ac:dyDescent="0.25">
      <c r="J3400" s="5"/>
      <c r="K3400" s="5"/>
    </row>
    <row r="3401" spans="10:11" x14ac:dyDescent="0.25">
      <c r="J3401" s="5"/>
      <c r="K3401" s="5"/>
    </row>
    <row r="3402" spans="10:11" x14ac:dyDescent="0.25">
      <c r="J3402" s="5"/>
      <c r="K3402" s="5"/>
    </row>
    <row r="3403" spans="10:11" x14ac:dyDescent="0.25">
      <c r="J3403" s="5"/>
      <c r="K3403" s="5"/>
    </row>
    <row r="3404" spans="10:11" x14ac:dyDescent="0.25">
      <c r="J3404" s="5"/>
      <c r="K3404" s="5"/>
    </row>
    <row r="3405" spans="10:11" x14ac:dyDescent="0.25">
      <c r="J3405" s="5"/>
      <c r="K3405" s="5"/>
    </row>
    <row r="3406" spans="10:11" x14ac:dyDescent="0.25">
      <c r="J3406" s="5"/>
      <c r="K3406" s="5"/>
    </row>
    <row r="3407" spans="10:11" x14ac:dyDescent="0.25">
      <c r="J3407" s="5"/>
      <c r="K3407" s="5"/>
    </row>
    <row r="3408" spans="10:11" x14ac:dyDescent="0.25">
      <c r="J3408" s="5"/>
      <c r="K3408" s="5"/>
    </row>
    <row r="3409" spans="10:11" x14ac:dyDescent="0.25">
      <c r="J3409" s="5"/>
      <c r="K3409" s="5"/>
    </row>
    <row r="3410" spans="10:11" x14ac:dyDescent="0.25">
      <c r="J3410" s="5"/>
      <c r="K3410" s="5"/>
    </row>
    <row r="3411" spans="10:11" x14ac:dyDescent="0.25">
      <c r="J3411" s="5"/>
      <c r="K3411" s="5"/>
    </row>
    <row r="3412" spans="10:11" x14ac:dyDescent="0.25">
      <c r="J3412" s="5"/>
      <c r="K3412" s="5"/>
    </row>
    <row r="3413" spans="10:11" x14ac:dyDescent="0.25">
      <c r="J3413" s="5"/>
      <c r="K3413" s="5"/>
    </row>
    <row r="3414" spans="10:11" x14ac:dyDescent="0.25">
      <c r="J3414" s="5"/>
      <c r="K3414" s="5"/>
    </row>
    <row r="3415" spans="10:11" x14ac:dyDescent="0.25">
      <c r="J3415" s="5"/>
      <c r="K3415" s="5"/>
    </row>
    <row r="3416" spans="10:11" x14ac:dyDescent="0.25">
      <c r="J3416" s="5"/>
      <c r="K3416" s="5"/>
    </row>
    <row r="3417" spans="10:11" x14ac:dyDescent="0.25">
      <c r="J3417" s="5"/>
      <c r="K3417" s="5"/>
    </row>
    <row r="3418" spans="10:11" x14ac:dyDescent="0.25">
      <c r="J3418" s="5"/>
      <c r="K3418" s="5"/>
    </row>
    <row r="3419" spans="10:11" x14ac:dyDescent="0.25">
      <c r="J3419" s="5"/>
      <c r="K3419" s="5"/>
    </row>
    <row r="3420" spans="10:11" x14ac:dyDescent="0.25">
      <c r="J3420" s="5"/>
      <c r="K3420" s="5"/>
    </row>
    <row r="3421" spans="10:11" x14ac:dyDescent="0.25">
      <c r="J3421" s="5"/>
      <c r="K3421" s="5"/>
    </row>
    <row r="3422" spans="10:11" x14ac:dyDescent="0.25">
      <c r="J3422" s="5"/>
      <c r="K3422" s="5"/>
    </row>
    <row r="3423" spans="10:11" x14ac:dyDescent="0.25">
      <c r="J3423" s="5"/>
      <c r="K3423" s="5"/>
    </row>
    <row r="3424" spans="10:11" x14ac:dyDescent="0.25">
      <c r="J3424" s="5"/>
      <c r="K3424" s="5"/>
    </row>
    <row r="3425" spans="10:11" x14ac:dyDescent="0.25">
      <c r="J3425" s="5"/>
      <c r="K3425" s="5"/>
    </row>
    <row r="3426" spans="10:11" x14ac:dyDescent="0.25">
      <c r="J3426" s="5"/>
      <c r="K3426" s="5"/>
    </row>
    <row r="3427" spans="10:11" x14ac:dyDescent="0.25">
      <c r="J3427" s="5"/>
      <c r="K3427" s="5"/>
    </row>
    <row r="3428" spans="10:11" x14ac:dyDescent="0.25">
      <c r="J3428" s="5"/>
      <c r="K3428" s="5"/>
    </row>
    <row r="3429" spans="10:11" x14ac:dyDescent="0.25">
      <c r="J3429" s="5"/>
      <c r="K3429" s="5"/>
    </row>
    <row r="3430" spans="10:11" x14ac:dyDescent="0.25">
      <c r="J3430" s="5"/>
      <c r="K3430" s="5"/>
    </row>
    <row r="3431" spans="10:11" x14ac:dyDescent="0.25">
      <c r="J3431" s="5"/>
      <c r="K3431" s="5"/>
    </row>
    <row r="3432" spans="10:11" x14ac:dyDescent="0.25">
      <c r="J3432" s="5"/>
      <c r="K3432" s="5"/>
    </row>
    <row r="3433" spans="10:11" x14ac:dyDescent="0.25">
      <c r="J3433" s="5"/>
      <c r="K3433" s="5"/>
    </row>
    <row r="3434" spans="10:11" x14ac:dyDescent="0.25">
      <c r="J3434" s="5"/>
      <c r="K3434" s="5"/>
    </row>
    <row r="3435" spans="10:11" x14ac:dyDescent="0.25">
      <c r="J3435" s="5"/>
      <c r="K3435" s="5"/>
    </row>
    <row r="3436" spans="10:11" x14ac:dyDescent="0.25">
      <c r="J3436" s="5"/>
      <c r="K3436" s="5"/>
    </row>
    <row r="3437" spans="10:11" x14ac:dyDescent="0.25">
      <c r="J3437" s="5"/>
      <c r="K3437" s="5"/>
    </row>
    <row r="3438" spans="10:11" x14ac:dyDescent="0.25">
      <c r="J3438" s="5"/>
      <c r="K3438" s="5"/>
    </row>
    <row r="3439" spans="10:11" x14ac:dyDescent="0.25">
      <c r="J3439" s="5"/>
      <c r="K3439" s="5"/>
    </row>
    <row r="3440" spans="10:11" x14ac:dyDescent="0.25">
      <c r="J3440" s="5"/>
      <c r="K3440" s="5"/>
    </row>
    <row r="3441" spans="10:11" x14ac:dyDescent="0.25">
      <c r="J3441" s="5"/>
      <c r="K3441" s="5"/>
    </row>
    <row r="3442" spans="10:11" x14ac:dyDescent="0.25">
      <c r="J3442" s="5"/>
      <c r="K3442" s="5"/>
    </row>
    <row r="3443" spans="10:11" x14ac:dyDescent="0.25">
      <c r="J3443" s="5"/>
      <c r="K3443" s="5"/>
    </row>
    <row r="3444" spans="10:11" x14ac:dyDescent="0.25">
      <c r="J3444" s="5"/>
      <c r="K3444" s="5"/>
    </row>
    <row r="3445" spans="10:11" x14ac:dyDescent="0.25">
      <c r="J3445" s="5"/>
      <c r="K3445" s="5"/>
    </row>
    <row r="3446" spans="10:11" x14ac:dyDescent="0.25">
      <c r="J3446" s="5"/>
      <c r="K3446" s="5"/>
    </row>
    <row r="3447" spans="10:11" x14ac:dyDescent="0.25">
      <c r="J3447" s="5"/>
      <c r="K3447" s="5"/>
    </row>
    <row r="3448" spans="10:11" x14ac:dyDescent="0.25">
      <c r="J3448" s="5"/>
      <c r="K3448" s="5"/>
    </row>
    <row r="3449" spans="10:11" x14ac:dyDescent="0.25">
      <c r="J3449" s="5"/>
      <c r="K3449" s="5"/>
    </row>
    <row r="3450" spans="10:11" x14ac:dyDescent="0.25">
      <c r="J3450" s="5"/>
      <c r="K3450" s="5"/>
    </row>
    <row r="3451" spans="10:11" x14ac:dyDescent="0.25">
      <c r="J3451" s="5"/>
      <c r="K3451" s="5"/>
    </row>
    <row r="3452" spans="10:11" x14ac:dyDescent="0.25">
      <c r="J3452" s="5"/>
      <c r="K3452" s="5"/>
    </row>
    <row r="3453" spans="10:11" x14ac:dyDescent="0.25">
      <c r="J3453" s="5"/>
      <c r="K3453" s="5"/>
    </row>
    <row r="3454" spans="10:11" x14ac:dyDescent="0.25">
      <c r="J3454" s="5"/>
      <c r="K3454" s="5"/>
    </row>
    <row r="3455" spans="10:11" x14ac:dyDescent="0.25">
      <c r="J3455" s="5"/>
      <c r="K3455" s="5"/>
    </row>
    <row r="3456" spans="10:11" x14ac:dyDescent="0.25">
      <c r="J3456" s="5"/>
      <c r="K3456" s="5"/>
    </row>
    <row r="3457" spans="10:11" x14ac:dyDescent="0.25">
      <c r="J3457" s="5"/>
      <c r="K3457" s="5"/>
    </row>
    <row r="3458" spans="10:11" x14ac:dyDescent="0.25">
      <c r="J3458" s="5"/>
      <c r="K3458" s="5"/>
    </row>
    <row r="3459" spans="10:11" x14ac:dyDescent="0.25">
      <c r="J3459" s="5"/>
      <c r="K3459" s="5"/>
    </row>
    <row r="3460" spans="10:11" x14ac:dyDescent="0.25">
      <c r="J3460" s="5"/>
      <c r="K3460" s="5"/>
    </row>
    <row r="3461" spans="10:11" x14ac:dyDescent="0.25">
      <c r="J3461" s="5"/>
      <c r="K3461" s="5"/>
    </row>
    <row r="3462" spans="10:11" x14ac:dyDescent="0.25">
      <c r="J3462" s="5"/>
      <c r="K3462" s="5"/>
    </row>
    <row r="3463" spans="10:11" x14ac:dyDescent="0.25">
      <c r="J3463" s="5"/>
      <c r="K3463" s="5"/>
    </row>
    <row r="3464" spans="10:11" x14ac:dyDescent="0.25">
      <c r="J3464" s="5"/>
      <c r="K3464" s="5"/>
    </row>
    <row r="3465" spans="10:11" x14ac:dyDescent="0.25">
      <c r="J3465" s="5"/>
      <c r="K3465" s="5"/>
    </row>
    <row r="3466" spans="10:11" x14ac:dyDescent="0.25">
      <c r="J3466" s="5"/>
      <c r="K3466" s="5"/>
    </row>
    <row r="3467" spans="10:11" x14ac:dyDescent="0.25">
      <c r="J3467" s="5"/>
      <c r="K3467" s="5"/>
    </row>
    <row r="3468" spans="10:11" x14ac:dyDescent="0.25">
      <c r="J3468" s="5"/>
      <c r="K3468" s="5"/>
    </row>
    <row r="3469" spans="10:11" x14ac:dyDescent="0.25">
      <c r="J3469" s="5"/>
      <c r="K3469" s="5"/>
    </row>
    <row r="3470" spans="10:11" x14ac:dyDescent="0.25">
      <c r="J3470" s="5"/>
      <c r="K3470" s="5"/>
    </row>
    <row r="3471" spans="10:11" x14ac:dyDescent="0.25">
      <c r="J3471" s="5"/>
      <c r="K3471" s="5"/>
    </row>
    <row r="3472" spans="10:11" x14ac:dyDescent="0.25">
      <c r="J3472" s="5"/>
      <c r="K3472" s="5"/>
    </row>
    <row r="3473" spans="10:11" x14ac:dyDescent="0.25">
      <c r="J3473" s="5"/>
      <c r="K3473" s="5"/>
    </row>
    <row r="3474" spans="10:11" x14ac:dyDescent="0.25">
      <c r="J3474" s="5"/>
      <c r="K3474" s="5"/>
    </row>
    <row r="3475" spans="10:11" x14ac:dyDescent="0.25">
      <c r="J3475" s="5"/>
      <c r="K3475" s="5"/>
    </row>
    <row r="3476" spans="10:11" x14ac:dyDescent="0.25">
      <c r="J3476" s="5"/>
      <c r="K3476" s="5"/>
    </row>
    <row r="3477" spans="10:11" x14ac:dyDescent="0.25">
      <c r="J3477" s="5"/>
      <c r="K3477" s="5"/>
    </row>
    <row r="3478" spans="10:11" x14ac:dyDescent="0.25">
      <c r="J3478" s="5"/>
      <c r="K3478" s="5"/>
    </row>
    <row r="3479" spans="10:11" x14ac:dyDescent="0.25">
      <c r="J3479" s="5"/>
      <c r="K3479" s="5"/>
    </row>
    <row r="3480" spans="10:11" x14ac:dyDescent="0.25">
      <c r="J3480" s="5"/>
      <c r="K3480" s="5"/>
    </row>
    <row r="3481" spans="10:11" x14ac:dyDescent="0.25">
      <c r="J3481" s="5"/>
      <c r="K3481" s="5"/>
    </row>
    <row r="3482" spans="10:11" x14ac:dyDescent="0.25">
      <c r="J3482" s="5"/>
      <c r="K3482" s="5"/>
    </row>
    <row r="3483" spans="10:11" x14ac:dyDescent="0.25">
      <c r="J3483" s="5"/>
      <c r="K3483" s="5"/>
    </row>
    <row r="3484" spans="10:11" x14ac:dyDescent="0.25">
      <c r="J3484" s="5"/>
      <c r="K3484" s="5"/>
    </row>
    <row r="3485" spans="10:11" x14ac:dyDescent="0.25">
      <c r="J3485" s="5"/>
      <c r="K3485" s="5"/>
    </row>
    <row r="3486" spans="10:11" x14ac:dyDescent="0.25">
      <c r="J3486" s="5"/>
      <c r="K3486" s="5"/>
    </row>
    <row r="3487" spans="10:11" x14ac:dyDescent="0.25">
      <c r="J3487" s="5"/>
      <c r="K3487" s="5"/>
    </row>
    <row r="3488" spans="10:11" x14ac:dyDescent="0.25">
      <c r="J3488" s="5"/>
      <c r="K3488" s="5"/>
    </row>
    <row r="3489" spans="10:11" x14ac:dyDescent="0.25">
      <c r="J3489" s="5"/>
      <c r="K3489" s="5"/>
    </row>
    <row r="3490" spans="10:11" x14ac:dyDescent="0.25">
      <c r="J3490" s="5"/>
      <c r="K3490" s="5"/>
    </row>
    <row r="3491" spans="10:11" x14ac:dyDescent="0.25">
      <c r="J3491" s="5"/>
      <c r="K3491" s="5"/>
    </row>
    <row r="3492" spans="10:11" x14ac:dyDescent="0.25">
      <c r="J3492" s="5"/>
      <c r="K3492" s="5"/>
    </row>
    <row r="3493" spans="10:11" x14ac:dyDescent="0.25">
      <c r="J3493" s="5"/>
      <c r="K3493" s="5"/>
    </row>
    <row r="3494" spans="10:11" x14ac:dyDescent="0.25">
      <c r="J3494" s="5"/>
      <c r="K3494" s="5"/>
    </row>
    <row r="3495" spans="10:11" x14ac:dyDescent="0.25">
      <c r="J3495" s="5"/>
      <c r="K3495" s="5"/>
    </row>
    <row r="3496" spans="10:11" x14ac:dyDescent="0.25">
      <c r="J3496" s="5"/>
      <c r="K3496" s="5"/>
    </row>
    <row r="3497" spans="10:11" x14ac:dyDescent="0.25">
      <c r="J3497" s="5"/>
      <c r="K3497" s="5"/>
    </row>
    <row r="3498" spans="10:11" x14ac:dyDescent="0.25">
      <c r="J3498" s="5"/>
      <c r="K3498" s="5"/>
    </row>
    <row r="3499" spans="10:11" x14ac:dyDescent="0.25">
      <c r="J3499" s="5"/>
      <c r="K3499" s="5"/>
    </row>
    <row r="3500" spans="10:11" x14ac:dyDescent="0.25">
      <c r="J3500" s="5"/>
      <c r="K3500" s="5"/>
    </row>
    <row r="3501" spans="10:11" x14ac:dyDescent="0.25">
      <c r="J3501" s="5"/>
      <c r="K3501" s="5"/>
    </row>
    <row r="3502" spans="10:11" x14ac:dyDescent="0.25">
      <c r="J3502" s="5"/>
      <c r="K3502" s="5"/>
    </row>
    <row r="3503" spans="10:11" x14ac:dyDescent="0.25">
      <c r="J3503" s="5"/>
      <c r="K3503" s="5"/>
    </row>
    <row r="3504" spans="10:11" x14ac:dyDescent="0.25">
      <c r="J3504" s="5"/>
      <c r="K3504" s="5"/>
    </row>
    <row r="3505" spans="10:11" x14ac:dyDescent="0.25">
      <c r="J3505" s="5"/>
      <c r="K3505" s="5"/>
    </row>
    <row r="3506" spans="10:11" x14ac:dyDescent="0.25">
      <c r="J3506" s="5"/>
      <c r="K3506" s="5"/>
    </row>
    <row r="3507" spans="10:11" x14ac:dyDescent="0.25">
      <c r="J3507" s="5"/>
      <c r="K3507" s="5"/>
    </row>
    <row r="3508" spans="10:11" x14ac:dyDescent="0.25">
      <c r="J3508" s="5"/>
      <c r="K3508" s="5"/>
    </row>
    <row r="3509" spans="10:11" x14ac:dyDescent="0.25">
      <c r="J3509" s="5"/>
      <c r="K3509" s="5"/>
    </row>
    <row r="3510" spans="10:11" x14ac:dyDescent="0.25">
      <c r="J3510" s="5"/>
      <c r="K3510" s="5"/>
    </row>
    <row r="3511" spans="10:11" x14ac:dyDescent="0.25">
      <c r="J3511" s="5"/>
      <c r="K3511" s="5"/>
    </row>
    <row r="3512" spans="10:11" x14ac:dyDescent="0.25">
      <c r="J3512" s="5"/>
      <c r="K3512" s="5"/>
    </row>
    <row r="3513" spans="10:11" x14ac:dyDescent="0.25">
      <c r="J3513" s="5"/>
      <c r="K3513" s="5"/>
    </row>
    <row r="3514" spans="10:11" x14ac:dyDescent="0.25">
      <c r="J3514" s="5"/>
      <c r="K3514" s="5"/>
    </row>
    <row r="3515" spans="10:11" x14ac:dyDescent="0.25">
      <c r="J3515" s="5"/>
      <c r="K3515" s="5"/>
    </row>
    <row r="3516" spans="10:11" x14ac:dyDescent="0.25">
      <c r="J3516" s="5"/>
      <c r="K3516" s="5"/>
    </row>
    <row r="3517" spans="10:11" x14ac:dyDescent="0.25">
      <c r="J3517" s="5"/>
      <c r="K3517" s="5"/>
    </row>
    <row r="3518" spans="10:11" x14ac:dyDescent="0.25">
      <c r="J3518" s="5"/>
      <c r="K3518" s="5"/>
    </row>
    <row r="3519" spans="10:11" x14ac:dyDescent="0.25">
      <c r="J3519" s="5"/>
      <c r="K3519" s="5"/>
    </row>
    <row r="3520" spans="10:11" x14ac:dyDescent="0.25">
      <c r="J3520" s="5"/>
      <c r="K3520" s="5"/>
    </row>
    <row r="3521" spans="10:11" x14ac:dyDescent="0.25">
      <c r="J3521" s="5"/>
      <c r="K3521" s="5"/>
    </row>
    <row r="3522" spans="10:11" x14ac:dyDescent="0.25">
      <c r="J3522" s="5"/>
      <c r="K3522" s="5"/>
    </row>
    <row r="3523" spans="10:11" x14ac:dyDescent="0.25">
      <c r="J3523" s="5"/>
      <c r="K3523" s="5"/>
    </row>
    <row r="3524" spans="10:11" x14ac:dyDescent="0.25">
      <c r="J3524" s="5"/>
      <c r="K3524" s="5"/>
    </row>
    <row r="3525" spans="10:11" x14ac:dyDescent="0.25">
      <c r="J3525" s="5"/>
      <c r="K3525" s="5"/>
    </row>
    <row r="3526" spans="10:11" x14ac:dyDescent="0.25">
      <c r="J3526" s="5"/>
      <c r="K3526" s="5"/>
    </row>
    <row r="3527" spans="10:11" x14ac:dyDescent="0.25">
      <c r="J3527" s="5"/>
      <c r="K3527" s="5"/>
    </row>
    <row r="3528" spans="10:11" x14ac:dyDescent="0.25">
      <c r="J3528" s="5"/>
      <c r="K3528" s="5"/>
    </row>
    <row r="3529" spans="10:11" x14ac:dyDescent="0.25">
      <c r="J3529" s="5"/>
      <c r="K3529" s="5"/>
    </row>
    <row r="3530" spans="10:11" x14ac:dyDescent="0.25">
      <c r="J3530" s="5"/>
      <c r="K3530" s="5"/>
    </row>
    <row r="3531" spans="10:11" x14ac:dyDescent="0.25">
      <c r="J3531" s="5"/>
      <c r="K3531" s="5"/>
    </row>
    <row r="3532" spans="10:11" x14ac:dyDescent="0.25">
      <c r="J3532" s="5"/>
      <c r="K3532" s="5"/>
    </row>
    <row r="3533" spans="10:11" x14ac:dyDescent="0.25">
      <c r="J3533" s="5"/>
      <c r="K3533" s="5"/>
    </row>
    <row r="3534" spans="10:11" x14ac:dyDescent="0.25">
      <c r="J3534" s="5"/>
      <c r="K3534" s="5"/>
    </row>
    <row r="3535" spans="10:11" x14ac:dyDescent="0.25">
      <c r="J3535" s="5"/>
      <c r="K3535" s="5"/>
    </row>
    <row r="3536" spans="10:11" x14ac:dyDescent="0.25">
      <c r="J3536" s="5"/>
      <c r="K3536" s="5"/>
    </row>
    <row r="3537" spans="10:11" x14ac:dyDescent="0.25">
      <c r="J3537" s="5"/>
      <c r="K3537" s="5"/>
    </row>
    <row r="3538" spans="10:11" x14ac:dyDescent="0.25">
      <c r="J3538" s="5"/>
      <c r="K3538" s="5"/>
    </row>
    <row r="3539" spans="10:11" x14ac:dyDescent="0.25">
      <c r="J3539" s="5"/>
      <c r="K3539" s="5"/>
    </row>
    <row r="3540" spans="10:11" x14ac:dyDescent="0.25">
      <c r="J3540" s="5"/>
      <c r="K3540" s="5"/>
    </row>
    <row r="3541" spans="10:11" x14ac:dyDescent="0.25">
      <c r="J3541" s="5"/>
      <c r="K3541" s="5"/>
    </row>
    <row r="3542" spans="10:11" x14ac:dyDescent="0.25">
      <c r="J3542" s="5"/>
      <c r="K3542" s="5"/>
    </row>
    <row r="3543" spans="10:11" x14ac:dyDescent="0.25">
      <c r="J3543" s="5"/>
      <c r="K3543" s="5"/>
    </row>
    <row r="3544" spans="10:11" x14ac:dyDescent="0.25">
      <c r="J3544" s="5"/>
      <c r="K3544" s="5"/>
    </row>
    <row r="3545" spans="10:11" x14ac:dyDescent="0.25">
      <c r="J3545" s="5"/>
      <c r="K3545" s="5"/>
    </row>
    <row r="3546" spans="10:11" x14ac:dyDescent="0.25">
      <c r="J3546" s="5"/>
      <c r="K3546" s="5"/>
    </row>
    <row r="3547" spans="10:11" x14ac:dyDescent="0.25">
      <c r="J3547" s="5"/>
      <c r="K3547" s="5"/>
    </row>
    <row r="3548" spans="10:11" x14ac:dyDescent="0.25">
      <c r="J3548" s="5"/>
      <c r="K3548" s="5"/>
    </row>
    <row r="3549" spans="10:11" x14ac:dyDescent="0.25">
      <c r="J3549" s="5"/>
      <c r="K3549" s="5"/>
    </row>
    <row r="3550" spans="10:11" x14ac:dyDescent="0.25">
      <c r="J3550" s="5"/>
      <c r="K3550" s="5"/>
    </row>
    <row r="3551" spans="10:11" x14ac:dyDescent="0.25">
      <c r="J3551" s="5"/>
      <c r="K3551" s="5"/>
    </row>
    <row r="3552" spans="10:11" x14ac:dyDescent="0.25">
      <c r="J3552" s="5"/>
      <c r="K3552" s="5"/>
    </row>
    <row r="3553" spans="10:11" x14ac:dyDescent="0.25">
      <c r="J3553" s="5"/>
      <c r="K3553" s="5"/>
    </row>
    <row r="3554" spans="10:11" x14ac:dyDescent="0.25">
      <c r="J3554" s="5"/>
      <c r="K3554" s="5"/>
    </row>
    <row r="3555" spans="10:11" x14ac:dyDescent="0.25">
      <c r="J3555" s="5"/>
      <c r="K3555" s="5"/>
    </row>
    <row r="3556" spans="10:11" x14ac:dyDescent="0.25">
      <c r="J3556" s="5"/>
      <c r="K3556" s="5"/>
    </row>
    <row r="3557" spans="10:11" x14ac:dyDescent="0.25">
      <c r="J3557" s="5"/>
      <c r="K3557" s="5"/>
    </row>
    <row r="3558" spans="10:11" x14ac:dyDescent="0.25">
      <c r="J3558" s="5"/>
      <c r="K3558" s="5"/>
    </row>
    <row r="3559" spans="10:11" x14ac:dyDescent="0.25">
      <c r="J3559" s="5"/>
      <c r="K3559" s="5"/>
    </row>
    <row r="3560" spans="10:11" x14ac:dyDescent="0.25">
      <c r="J3560" s="5"/>
      <c r="K3560" s="5"/>
    </row>
    <row r="3561" spans="10:11" x14ac:dyDescent="0.25">
      <c r="J3561" s="5"/>
      <c r="K3561" s="5"/>
    </row>
    <row r="3562" spans="10:11" x14ac:dyDescent="0.25">
      <c r="J3562" s="5"/>
      <c r="K3562" s="5"/>
    </row>
    <row r="3563" spans="10:11" x14ac:dyDescent="0.25">
      <c r="J3563" s="5"/>
      <c r="K3563" s="5"/>
    </row>
    <row r="3564" spans="10:11" x14ac:dyDescent="0.25">
      <c r="J3564" s="5"/>
      <c r="K3564" s="5"/>
    </row>
    <row r="3565" spans="10:11" x14ac:dyDescent="0.25">
      <c r="J3565" s="5"/>
      <c r="K3565" s="5"/>
    </row>
    <row r="3566" spans="10:11" x14ac:dyDescent="0.25">
      <c r="J3566" s="5"/>
      <c r="K3566" s="5"/>
    </row>
    <row r="3567" spans="10:11" x14ac:dyDescent="0.25">
      <c r="J3567" s="5"/>
      <c r="K3567" s="5"/>
    </row>
    <row r="3568" spans="10:11" x14ac:dyDescent="0.25">
      <c r="J3568" s="5"/>
      <c r="K3568" s="5"/>
    </row>
    <row r="3569" spans="10:11" x14ac:dyDescent="0.25">
      <c r="J3569" s="5"/>
      <c r="K3569" s="5"/>
    </row>
    <row r="3570" spans="10:11" x14ac:dyDescent="0.25">
      <c r="J3570" s="5"/>
      <c r="K3570" s="5"/>
    </row>
    <row r="3571" spans="10:11" x14ac:dyDescent="0.25">
      <c r="J3571" s="5"/>
      <c r="K3571" s="5"/>
    </row>
    <row r="3572" spans="10:11" x14ac:dyDescent="0.25">
      <c r="J3572" s="5"/>
      <c r="K3572" s="5"/>
    </row>
    <row r="3573" spans="10:11" x14ac:dyDescent="0.25">
      <c r="J3573" s="5"/>
      <c r="K3573" s="5"/>
    </row>
    <row r="3574" spans="10:11" x14ac:dyDescent="0.25">
      <c r="J3574" s="5"/>
      <c r="K3574" s="5"/>
    </row>
    <row r="3575" spans="10:11" x14ac:dyDescent="0.25">
      <c r="J3575" s="5"/>
      <c r="K3575" s="5"/>
    </row>
    <row r="3576" spans="10:11" x14ac:dyDescent="0.25">
      <c r="J3576" s="5"/>
      <c r="K3576" s="5"/>
    </row>
    <row r="3577" spans="10:11" x14ac:dyDescent="0.25">
      <c r="J3577" s="5"/>
      <c r="K3577" s="5"/>
    </row>
    <row r="3578" spans="10:11" x14ac:dyDescent="0.25">
      <c r="J3578" s="5"/>
      <c r="K3578" s="5"/>
    </row>
    <row r="3579" spans="10:11" x14ac:dyDescent="0.25">
      <c r="J3579" s="5"/>
      <c r="K3579" s="5"/>
    </row>
    <row r="3580" spans="10:11" x14ac:dyDescent="0.25">
      <c r="J3580" s="5"/>
      <c r="K3580" s="5"/>
    </row>
    <row r="3581" spans="10:11" x14ac:dyDescent="0.25">
      <c r="J3581" s="5"/>
      <c r="K3581" s="5"/>
    </row>
    <row r="3582" spans="10:11" x14ac:dyDescent="0.25">
      <c r="J3582" s="5"/>
      <c r="K3582" s="5"/>
    </row>
    <row r="3583" spans="10:11" x14ac:dyDescent="0.25">
      <c r="J3583" s="5"/>
      <c r="K3583" s="5"/>
    </row>
    <row r="3584" spans="10:11" x14ac:dyDescent="0.25">
      <c r="J3584" s="5"/>
      <c r="K3584" s="5"/>
    </row>
    <row r="3585" spans="10:11" x14ac:dyDescent="0.25">
      <c r="J3585" s="5"/>
      <c r="K3585" s="5"/>
    </row>
    <row r="3586" spans="10:11" x14ac:dyDescent="0.25">
      <c r="J3586" s="5"/>
      <c r="K3586" s="5"/>
    </row>
    <row r="3587" spans="10:11" x14ac:dyDescent="0.25">
      <c r="J3587" s="5"/>
      <c r="K3587" s="5"/>
    </row>
    <row r="3588" spans="10:11" x14ac:dyDescent="0.25">
      <c r="J3588" s="5"/>
      <c r="K3588" s="5"/>
    </row>
    <row r="3589" spans="10:11" x14ac:dyDescent="0.25">
      <c r="J3589" s="5"/>
      <c r="K3589" s="5"/>
    </row>
    <row r="3590" spans="10:11" x14ac:dyDescent="0.25">
      <c r="J3590" s="5"/>
      <c r="K3590" s="5"/>
    </row>
    <row r="3591" spans="10:11" x14ac:dyDescent="0.25">
      <c r="J3591" s="5"/>
      <c r="K3591" s="5"/>
    </row>
    <row r="3592" spans="10:11" x14ac:dyDescent="0.25">
      <c r="J3592" s="5"/>
      <c r="K3592" s="5"/>
    </row>
    <row r="3593" spans="10:11" x14ac:dyDescent="0.25">
      <c r="J3593" s="5"/>
      <c r="K3593" s="5"/>
    </row>
    <row r="3594" spans="10:11" x14ac:dyDescent="0.25">
      <c r="J3594" s="5"/>
      <c r="K3594" s="5"/>
    </row>
    <row r="3595" spans="10:11" x14ac:dyDescent="0.25">
      <c r="J3595" s="5"/>
      <c r="K3595" s="5"/>
    </row>
    <row r="3596" spans="10:11" x14ac:dyDescent="0.25">
      <c r="J3596" s="5"/>
      <c r="K3596" s="5"/>
    </row>
    <row r="3597" spans="10:11" x14ac:dyDescent="0.25">
      <c r="J3597" s="5"/>
      <c r="K3597" s="5"/>
    </row>
    <row r="3598" spans="10:11" x14ac:dyDescent="0.25">
      <c r="J3598" s="5"/>
      <c r="K3598" s="5"/>
    </row>
    <row r="3599" spans="10:11" x14ac:dyDescent="0.25">
      <c r="J3599" s="5"/>
      <c r="K3599" s="5"/>
    </row>
    <row r="3600" spans="10:11" x14ac:dyDescent="0.25">
      <c r="J3600" s="5"/>
      <c r="K3600" s="5"/>
    </row>
    <row r="3601" spans="10:11" x14ac:dyDescent="0.25">
      <c r="J3601" s="5"/>
      <c r="K3601" s="5"/>
    </row>
    <row r="3602" spans="10:11" x14ac:dyDescent="0.25">
      <c r="J3602" s="5"/>
      <c r="K3602" s="5"/>
    </row>
    <row r="3603" spans="10:11" x14ac:dyDescent="0.25">
      <c r="J3603" s="5"/>
      <c r="K3603" s="5"/>
    </row>
    <row r="3604" spans="10:11" x14ac:dyDescent="0.25">
      <c r="J3604" s="5"/>
      <c r="K3604" s="5"/>
    </row>
    <row r="3605" spans="10:11" x14ac:dyDescent="0.25">
      <c r="J3605" s="5"/>
      <c r="K3605" s="5"/>
    </row>
    <row r="3606" spans="10:11" x14ac:dyDescent="0.25">
      <c r="J3606" s="5"/>
      <c r="K3606" s="5"/>
    </row>
    <row r="3607" spans="10:11" x14ac:dyDescent="0.25">
      <c r="J3607" s="5"/>
      <c r="K3607" s="5"/>
    </row>
    <row r="3608" spans="10:11" x14ac:dyDescent="0.25">
      <c r="J3608" s="5"/>
      <c r="K3608" s="5"/>
    </row>
    <row r="3609" spans="10:11" x14ac:dyDescent="0.25">
      <c r="J3609" s="5"/>
      <c r="K3609" s="5"/>
    </row>
    <row r="3610" spans="10:11" x14ac:dyDescent="0.25">
      <c r="J3610" s="5"/>
      <c r="K3610" s="5"/>
    </row>
    <row r="3611" spans="10:11" x14ac:dyDescent="0.25">
      <c r="J3611" s="5"/>
      <c r="K3611" s="5"/>
    </row>
    <row r="3612" spans="10:11" x14ac:dyDescent="0.25">
      <c r="J3612" s="5"/>
      <c r="K3612" s="5"/>
    </row>
    <row r="3613" spans="10:11" x14ac:dyDescent="0.25">
      <c r="J3613" s="5"/>
      <c r="K3613" s="5"/>
    </row>
    <row r="3614" spans="10:11" x14ac:dyDescent="0.25">
      <c r="J3614" s="5"/>
      <c r="K3614" s="5"/>
    </row>
    <row r="3615" spans="10:11" x14ac:dyDescent="0.25">
      <c r="J3615" s="5"/>
      <c r="K3615" s="5"/>
    </row>
    <row r="3616" spans="10:11" x14ac:dyDescent="0.25">
      <c r="J3616" s="5"/>
      <c r="K3616" s="5"/>
    </row>
    <row r="3617" spans="10:11" x14ac:dyDescent="0.25">
      <c r="J3617" s="5"/>
      <c r="K3617" s="5"/>
    </row>
    <row r="3618" spans="10:11" x14ac:dyDescent="0.25">
      <c r="J3618" s="5"/>
      <c r="K3618" s="5"/>
    </row>
    <row r="3619" spans="10:11" x14ac:dyDescent="0.25">
      <c r="J3619" s="5"/>
      <c r="K3619" s="5"/>
    </row>
    <row r="3620" spans="10:11" x14ac:dyDescent="0.25">
      <c r="J3620" s="5"/>
      <c r="K3620" s="5"/>
    </row>
    <row r="3621" spans="10:11" x14ac:dyDescent="0.25">
      <c r="J3621" s="5"/>
      <c r="K3621" s="5"/>
    </row>
    <row r="3622" spans="10:11" x14ac:dyDescent="0.25">
      <c r="J3622" s="5"/>
      <c r="K3622" s="5"/>
    </row>
    <row r="3623" spans="10:11" x14ac:dyDescent="0.25">
      <c r="J3623" s="5"/>
      <c r="K3623" s="5"/>
    </row>
    <row r="3624" spans="10:11" x14ac:dyDescent="0.25">
      <c r="J3624" s="5"/>
      <c r="K3624" s="5"/>
    </row>
    <row r="3625" spans="10:11" x14ac:dyDescent="0.25">
      <c r="J3625" s="5"/>
      <c r="K3625" s="5"/>
    </row>
    <row r="3626" spans="10:11" x14ac:dyDescent="0.25">
      <c r="J3626" s="5"/>
      <c r="K3626" s="5"/>
    </row>
    <row r="3627" spans="10:11" x14ac:dyDescent="0.25">
      <c r="J3627" s="5"/>
      <c r="K3627" s="5"/>
    </row>
    <row r="3628" spans="10:11" x14ac:dyDescent="0.25">
      <c r="J3628" s="5"/>
      <c r="K3628" s="5"/>
    </row>
    <row r="3629" spans="10:11" x14ac:dyDescent="0.25">
      <c r="J3629" s="5"/>
      <c r="K3629" s="5"/>
    </row>
    <row r="3630" spans="10:11" x14ac:dyDescent="0.25">
      <c r="J3630" s="5"/>
      <c r="K3630" s="5"/>
    </row>
    <row r="3631" spans="10:11" x14ac:dyDescent="0.25">
      <c r="J3631" s="5"/>
      <c r="K3631" s="5"/>
    </row>
    <row r="3632" spans="10:11" x14ac:dyDescent="0.25">
      <c r="J3632" s="5"/>
      <c r="K3632" s="5"/>
    </row>
    <row r="3633" spans="10:11" x14ac:dyDescent="0.25">
      <c r="J3633" s="5"/>
      <c r="K3633" s="5"/>
    </row>
    <row r="3634" spans="10:11" x14ac:dyDescent="0.25">
      <c r="J3634" s="5"/>
      <c r="K3634" s="5"/>
    </row>
    <row r="3635" spans="10:11" x14ac:dyDescent="0.25">
      <c r="J3635" s="5"/>
      <c r="K3635" s="5"/>
    </row>
    <row r="3636" spans="10:11" x14ac:dyDescent="0.25">
      <c r="J3636" s="5"/>
      <c r="K3636" s="5"/>
    </row>
    <row r="3637" spans="10:11" x14ac:dyDescent="0.25">
      <c r="J3637" s="5"/>
      <c r="K3637" s="5"/>
    </row>
    <row r="3638" spans="10:11" x14ac:dyDescent="0.25">
      <c r="J3638" s="5"/>
      <c r="K3638" s="5"/>
    </row>
    <row r="3639" spans="10:11" x14ac:dyDescent="0.25">
      <c r="J3639" s="5"/>
      <c r="K3639" s="5"/>
    </row>
    <row r="3640" spans="10:11" x14ac:dyDescent="0.25">
      <c r="J3640" s="5"/>
      <c r="K3640" s="5"/>
    </row>
    <row r="3641" spans="10:11" x14ac:dyDescent="0.25">
      <c r="J3641" s="5"/>
      <c r="K3641" s="5"/>
    </row>
    <row r="3642" spans="10:11" x14ac:dyDescent="0.25">
      <c r="J3642" s="5"/>
      <c r="K3642" s="5"/>
    </row>
    <row r="3643" spans="10:11" x14ac:dyDescent="0.25">
      <c r="J3643" s="5"/>
      <c r="K3643" s="5"/>
    </row>
    <row r="3644" spans="10:11" x14ac:dyDescent="0.25">
      <c r="J3644" s="5"/>
      <c r="K3644" s="5"/>
    </row>
    <row r="3645" spans="10:11" x14ac:dyDescent="0.25">
      <c r="J3645" s="5"/>
      <c r="K3645" s="5"/>
    </row>
    <row r="3646" spans="10:11" x14ac:dyDescent="0.25">
      <c r="J3646" s="5"/>
      <c r="K3646" s="5"/>
    </row>
    <row r="3647" spans="10:11" x14ac:dyDescent="0.25">
      <c r="J3647" s="5"/>
      <c r="K3647" s="5"/>
    </row>
    <row r="3648" spans="10:11" x14ac:dyDescent="0.25">
      <c r="J3648" s="5"/>
      <c r="K3648" s="5"/>
    </row>
    <row r="3649" spans="10:11" x14ac:dyDescent="0.25">
      <c r="J3649" s="5"/>
      <c r="K3649" s="5"/>
    </row>
    <row r="3650" spans="10:11" x14ac:dyDescent="0.25">
      <c r="J3650" s="5"/>
      <c r="K3650" s="5"/>
    </row>
    <row r="3651" spans="10:11" x14ac:dyDescent="0.25">
      <c r="J3651" s="5"/>
      <c r="K3651" s="5"/>
    </row>
    <row r="3652" spans="10:11" x14ac:dyDescent="0.25">
      <c r="J3652" s="5"/>
      <c r="K3652" s="5"/>
    </row>
    <row r="3653" spans="10:11" x14ac:dyDescent="0.25">
      <c r="J3653" s="5"/>
      <c r="K3653" s="5"/>
    </row>
    <row r="3654" spans="10:11" x14ac:dyDescent="0.25">
      <c r="J3654" s="5"/>
      <c r="K3654" s="5"/>
    </row>
    <row r="3655" spans="10:11" x14ac:dyDescent="0.25">
      <c r="J3655" s="5"/>
      <c r="K3655" s="5"/>
    </row>
    <row r="3656" spans="10:11" x14ac:dyDescent="0.25">
      <c r="J3656" s="5"/>
      <c r="K3656" s="5"/>
    </row>
    <row r="3657" spans="10:11" x14ac:dyDescent="0.25">
      <c r="J3657" s="5"/>
      <c r="K3657" s="5"/>
    </row>
    <row r="3658" spans="10:11" x14ac:dyDescent="0.25">
      <c r="J3658" s="5"/>
      <c r="K3658" s="5"/>
    </row>
    <row r="3659" spans="10:11" x14ac:dyDescent="0.25">
      <c r="J3659" s="5"/>
      <c r="K3659" s="5"/>
    </row>
    <row r="3660" spans="10:11" x14ac:dyDescent="0.25">
      <c r="J3660" s="5"/>
      <c r="K3660" s="5"/>
    </row>
    <row r="3661" spans="10:11" x14ac:dyDescent="0.25">
      <c r="J3661" s="5"/>
      <c r="K3661" s="5"/>
    </row>
    <row r="3662" spans="10:11" x14ac:dyDescent="0.25">
      <c r="J3662" s="5"/>
      <c r="K3662" s="5"/>
    </row>
    <row r="3663" spans="10:11" x14ac:dyDescent="0.25">
      <c r="J3663" s="5"/>
      <c r="K3663" s="5"/>
    </row>
    <row r="3664" spans="10:11" x14ac:dyDescent="0.25">
      <c r="J3664" s="5"/>
      <c r="K3664" s="5"/>
    </row>
    <row r="3665" spans="10:11" x14ac:dyDescent="0.25">
      <c r="J3665" s="5"/>
      <c r="K3665" s="5"/>
    </row>
    <row r="3666" spans="10:11" x14ac:dyDescent="0.25">
      <c r="J3666" s="5"/>
      <c r="K3666" s="5"/>
    </row>
    <row r="3667" spans="10:11" x14ac:dyDescent="0.25">
      <c r="J3667" s="5"/>
      <c r="K3667" s="5"/>
    </row>
    <row r="3668" spans="10:11" x14ac:dyDescent="0.25">
      <c r="J3668" s="5"/>
      <c r="K3668" s="5"/>
    </row>
    <row r="3669" spans="10:11" x14ac:dyDescent="0.25">
      <c r="J3669" s="5"/>
      <c r="K3669" s="5"/>
    </row>
    <row r="3670" spans="10:11" x14ac:dyDescent="0.25">
      <c r="J3670" s="5"/>
      <c r="K3670" s="5"/>
    </row>
    <row r="3671" spans="10:11" x14ac:dyDescent="0.25">
      <c r="J3671" s="5"/>
      <c r="K3671" s="5"/>
    </row>
    <row r="3672" spans="10:11" x14ac:dyDescent="0.25">
      <c r="J3672" s="5"/>
      <c r="K3672" s="5"/>
    </row>
    <row r="3673" spans="10:11" x14ac:dyDescent="0.25">
      <c r="J3673" s="5"/>
      <c r="K3673" s="5"/>
    </row>
    <row r="3674" spans="10:11" x14ac:dyDescent="0.25">
      <c r="J3674" s="5"/>
      <c r="K3674" s="5"/>
    </row>
    <row r="3675" spans="10:11" x14ac:dyDescent="0.25">
      <c r="J3675" s="5"/>
      <c r="K3675" s="5"/>
    </row>
    <row r="3676" spans="10:11" x14ac:dyDescent="0.25">
      <c r="J3676" s="5"/>
      <c r="K3676" s="5"/>
    </row>
    <row r="3677" spans="10:11" x14ac:dyDescent="0.25">
      <c r="J3677" s="5"/>
      <c r="K3677" s="5"/>
    </row>
    <row r="3678" spans="10:11" x14ac:dyDescent="0.25">
      <c r="J3678" s="5"/>
      <c r="K3678" s="5"/>
    </row>
    <row r="3679" spans="10:11" x14ac:dyDescent="0.25">
      <c r="J3679" s="5"/>
      <c r="K3679" s="5"/>
    </row>
    <row r="3680" spans="10:11" x14ac:dyDescent="0.25">
      <c r="J3680" s="5"/>
      <c r="K3680" s="5"/>
    </row>
    <row r="3681" spans="10:11" x14ac:dyDescent="0.25">
      <c r="J3681" s="5"/>
      <c r="K3681" s="5"/>
    </row>
    <row r="3682" spans="10:11" x14ac:dyDescent="0.25">
      <c r="J3682" s="5"/>
      <c r="K3682" s="5"/>
    </row>
    <row r="3683" spans="10:11" x14ac:dyDescent="0.25">
      <c r="J3683" s="5"/>
      <c r="K3683" s="5"/>
    </row>
    <row r="3684" spans="10:11" x14ac:dyDescent="0.25">
      <c r="J3684" s="5"/>
      <c r="K3684" s="5"/>
    </row>
    <row r="3685" spans="10:11" x14ac:dyDescent="0.25">
      <c r="J3685" s="5"/>
      <c r="K3685" s="5"/>
    </row>
    <row r="3686" spans="10:11" x14ac:dyDescent="0.25">
      <c r="J3686" s="5"/>
      <c r="K3686" s="5"/>
    </row>
    <row r="3687" spans="10:11" x14ac:dyDescent="0.25">
      <c r="J3687" s="5"/>
      <c r="K3687" s="5"/>
    </row>
    <row r="3688" spans="10:11" x14ac:dyDescent="0.25">
      <c r="J3688" s="5"/>
      <c r="K3688" s="5"/>
    </row>
    <row r="3689" spans="10:11" x14ac:dyDescent="0.25">
      <c r="J3689" s="5"/>
      <c r="K3689" s="5"/>
    </row>
    <row r="3690" spans="10:11" x14ac:dyDescent="0.25">
      <c r="J3690" s="5"/>
      <c r="K3690" s="5"/>
    </row>
    <row r="3691" spans="10:11" x14ac:dyDescent="0.25">
      <c r="J3691" s="5"/>
      <c r="K3691" s="5"/>
    </row>
    <row r="3692" spans="10:11" x14ac:dyDescent="0.25">
      <c r="J3692" s="5"/>
      <c r="K3692" s="5"/>
    </row>
    <row r="3693" spans="10:11" x14ac:dyDescent="0.25">
      <c r="J3693" s="5"/>
      <c r="K3693" s="5"/>
    </row>
    <row r="3694" spans="10:11" x14ac:dyDescent="0.25">
      <c r="J3694" s="5"/>
      <c r="K3694" s="5"/>
    </row>
    <row r="3695" spans="10:11" x14ac:dyDescent="0.25">
      <c r="J3695" s="5"/>
      <c r="K3695" s="5"/>
    </row>
    <row r="3696" spans="10:11" x14ac:dyDescent="0.25">
      <c r="J3696" s="5"/>
      <c r="K3696" s="5"/>
    </row>
    <row r="3697" spans="10:11" x14ac:dyDescent="0.25">
      <c r="J3697" s="5"/>
      <c r="K3697" s="5"/>
    </row>
    <row r="3698" spans="10:11" x14ac:dyDescent="0.25">
      <c r="J3698" s="5"/>
      <c r="K3698" s="5"/>
    </row>
    <row r="3699" spans="10:11" x14ac:dyDescent="0.25">
      <c r="J3699" s="5"/>
      <c r="K3699" s="5"/>
    </row>
    <row r="3700" spans="10:11" x14ac:dyDescent="0.25">
      <c r="J3700" s="5"/>
      <c r="K3700" s="5"/>
    </row>
    <row r="3701" spans="10:11" x14ac:dyDescent="0.25">
      <c r="J3701" s="5"/>
      <c r="K3701" s="5"/>
    </row>
    <row r="3702" spans="10:11" x14ac:dyDescent="0.25">
      <c r="J3702" s="5"/>
      <c r="K3702" s="5"/>
    </row>
    <row r="3703" spans="10:11" x14ac:dyDescent="0.25">
      <c r="J3703" s="5"/>
      <c r="K3703" s="5"/>
    </row>
    <row r="3704" spans="10:11" x14ac:dyDescent="0.25">
      <c r="J3704" s="5"/>
      <c r="K3704" s="5"/>
    </row>
    <row r="3705" spans="10:11" x14ac:dyDescent="0.25">
      <c r="J3705" s="5"/>
      <c r="K3705" s="5"/>
    </row>
    <row r="3706" spans="10:11" x14ac:dyDescent="0.25">
      <c r="J3706" s="5"/>
      <c r="K3706" s="5"/>
    </row>
    <row r="3707" spans="10:11" x14ac:dyDescent="0.25">
      <c r="J3707" s="5"/>
      <c r="K3707" s="5"/>
    </row>
    <row r="3708" spans="10:11" x14ac:dyDescent="0.25">
      <c r="J3708" s="5"/>
      <c r="K3708" s="5"/>
    </row>
    <row r="3709" spans="10:11" x14ac:dyDescent="0.25">
      <c r="J3709" s="5"/>
      <c r="K3709" s="5"/>
    </row>
    <row r="3710" spans="10:11" x14ac:dyDescent="0.25">
      <c r="J3710" s="5"/>
      <c r="K3710" s="5"/>
    </row>
    <row r="3711" spans="10:11" x14ac:dyDescent="0.25">
      <c r="J3711" s="5"/>
      <c r="K3711" s="5"/>
    </row>
    <row r="3712" spans="10:11" x14ac:dyDescent="0.25">
      <c r="J3712" s="5"/>
      <c r="K3712" s="5"/>
    </row>
    <row r="3713" spans="10:11" x14ac:dyDescent="0.25">
      <c r="J3713" s="5"/>
      <c r="K3713" s="5"/>
    </row>
    <row r="3714" spans="10:11" x14ac:dyDescent="0.25">
      <c r="J3714" s="5"/>
      <c r="K3714" s="5"/>
    </row>
    <row r="3715" spans="10:11" x14ac:dyDescent="0.25">
      <c r="J3715" s="5"/>
      <c r="K3715" s="5"/>
    </row>
    <row r="3716" spans="10:11" x14ac:dyDescent="0.25">
      <c r="J3716" s="5"/>
      <c r="K3716" s="5"/>
    </row>
    <row r="3717" spans="10:11" x14ac:dyDescent="0.25">
      <c r="J3717" s="5"/>
      <c r="K3717" s="5"/>
    </row>
    <row r="3718" spans="10:11" x14ac:dyDescent="0.25">
      <c r="J3718" s="5"/>
      <c r="K3718" s="5"/>
    </row>
    <row r="3719" spans="10:11" x14ac:dyDescent="0.25">
      <c r="J3719" s="5"/>
      <c r="K3719" s="5"/>
    </row>
    <row r="3720" spans="10:11" x14ac:dyDescent="0.25">
      <c r="J3720" s="5"/>
      <c r="K3720" s="5"/>
    </row>
    <row r="3721" spans="10:11" x14ac:dyDescent="0.25">
      <c r="J3721" s="5"/>
      <c r="K3721" s="5"/>
    </row>
    <row r="3722" spans="10:11" x14ac:dyDescent="0.25">
      <c r="J3722" s="5"/>
      <c r="K3722" s="5"/>
    </row>
    <row r="3723" spans="10:11" x14ac:dyDescent="0.25">
      <c r="J3723" s="5"/>
      <c r="K3723" s="5"/>
    </row>
    <row r="3724" spans="10:11" x14ac:dyDescent="0.25">
      <c r="J3724" s="5"/>
      <c r="K3724" s="5"/>
    </row>
    <row r="3725" spans="10:11" x14ac:dyDescent="0.25">
      <c r="J3725" s="5"/>
      <c r="K3725" s="5"/>
    </row>
    <row r="3726" spans="10:11" x14ac:dyDescent="0.25">
      <c r="J3726" s="5"/>
      <c r="K3726" s="5"/>
    </row>
    <row r="3727" spans="10:11" x14ac:dyDescent="0.25">
      <c r="J3727" s="5"/>
      <c r="K3727" s="5"/>
    </row>
    <row r="3728" spans="10:11" x14ac:dyDescent="0.25">
      <c r="J3728" s="5"/>
      <c r="K3728" s="5"/>
    </row>
    <row r="3729" spans="10:11" x14ac:dyDescent="0.25">
      <c r="J3729" s="5"/>
      <c r="K3729" s="5"/>
    </row>
    <row r="3730" spans="10:11" x14ac:dyDescent="0.25">
      <c r="J3730" s="5"/>
      <c r="K3730" s="5"/>
    </row>
    <row r="3731" spans="10:11" x14ac:dyDescent="0.25">
      <c r="J3731" s="5"/>
      <c r="K3731" s="5"/>
    </row>
    <row r="3732" spans="10:11" x14ac:dyDescent="0.25">
      <c r="J3732" s="5"/>
      <c r="K3732" s="5"/>
    </row>
    <row r="3733" spans="10:11" x14ac:dyDescent="0.25">
      <c r="J3733" s="5"/>
      <c r="K3733" s="5"/>
    </row>
    <row r="3734" spans="10:11" x14ac:dyDescent="0.25">
      <c r="J3734" s="5"/>
      <c r="K3734" s="5"/>
    </row>
    <row r="3735" spans="10:11" x14ac:dyDescent="0.25">
      <c r="J3735" s="5"/>
      <c r="K3735" s="5"/>
    </row>
    <row r="3736" spans="10:11" x14ac:dyDescent="0.25">
      <c r="J3736" s="5"/>
      <c r="K3736" s="5"/>
    </row>
    <row r="3737" spans="10:11" x14ac:dyDescent="0.25">
      <c r="J3737" s="5"/>
      <c r="K3737" s="5"/>
    </row>
    <row r="3738" spans="10:11" x14ac:dyDescent="0.25">
      <c r="J3738" s="5"/>
      <c r="K3738" s="5"/>
    </row>
    <row r="3739" spans="10:11" x14ac:dyDescent="0.25">
      <c r="J3739" s="5"/>
      <c r="K3739" s="5"/>
    </row>
    <row r="3740" spans="10:11" x14ac:dyDescent="0.25">
      <c r="J3740" s="5"/>
      <c r="K3740" s="5"/>
    </row>
    <row r="3741" spans="10:11" x14ac:dyDescent="0.25">
      <c r="J3741" s="5"/>
      <c r="K3741" s="5"/>
    </row>
    <row r="3742" spans="10:11" x14ac:dyDescent="0.25">
      <c r="J3742" s="5"/>
      <c r="K3742" s="5"/>
    </row>
    <row r="3743" spans="10:11" x14ac:dyDescent="0.25">
      <c r="J3743" s="5"/>
      <c r="K3743" s="5"/>
    </row>
    <row r="3744" spans="10:11" x14ac:dyDescent="0.25">
      <c r="J3744" s="5"/>
      <c r="K3744" s="5"/>
    </row>
    <row r="3745" spans="10:11" x14ac:dyDescent="0.25">
      <c r="J3745" s="5"/>
      <c r="K3745" s="5"/>
    </row>
    <row r="3746" spans="10:11" x14ac:dyDescent="0.25">
      <c r="J3746" s="5"/>
      <c r="K3746" s="5"/>
    </row>
    <row r="3747" spans="10:11" x14ac:dyDescent="0.25">
      <c r="J3747" s="5"/>
      <c r="K3747" s="5"/>
    </row>
    <row r="3748" spans="10:11" x14ac:dyDescent="0.25">
      <c r="J3748" s="5"/>
      <c r="K3748" s="5"/>
    </row>
    <row r="3749" spans="10:11" x14ac:dyDescent="0.25">
      <c r="J3749" s="5"/>
      <c r="K3749" s="5"/>
    </row>
    <row r="3750" spans="10:11" x14ac:dyDescent="0.25">
      <c r="J3750" s="5"/>
      <c r="K3750" s="5"/>
    </row>
    <row r="3751" spans="10:11" x14ac:dyDescent="0.25">
      <c r="J3751" s="5"/>
      <c r="K3751" s="5"/>
    </row>
    <row r="3752" spans="10:11" x14ac:dyDescent="0.25">
      <c r="J3752" s="5"/>
      <c r="K3752" s="5"/>
    </row>
    <row r="3753" spans="10:11" x14ac:dyDescent="0.25">
      <c r="J3753" s="5"/>
      <c r="K3753" s="5"/>
    </row>
    <row r="3754" spans="10:11" x14ac:dyDescent="0.25">
      <c r="J3754" s="5"/>
      <c r="K3754" s="5"/>
    </row>
    <row r="3755" spans="10:11" x14ac:dyDescent="0.25">
      <c r="J3755" s="5"/>
      <c r="K3755" s="5"/>
    </row>
    <row r="3756" spans="10:11" x14ac:dyDescent="0.25">
      <c r="J3756" s="5"/>
      <c r="K3756" s="5"/>
    </row>
    <row r="3757" spans="10:11" x14ac:dyDescent="0.25">
      <c r="J3757" s="5"/>
      <c r="K3757" s="5"/>
    </row>
    <row r="3758" spans="10:11" x14ac:dyDescent="0.25">
      <c r="J3758" s="5"/>
      <c r="K3758" s="5"/>
    </row>
    <row r="3759" spans="10:11" x14ac:dyDescent="0.25">
      <c r="J3759" s="5"/>
      <c r="K3759" s="5"/>
    </row>
    <row r="3760" spans="10:11" x14ac:dyDescent="0.25">
      <c r="J3760" s="5"/>
      <c r="K3760" s="5"/>
    </row>
    <row r="3761" spans="10:11" x14ac:dyDescent="0.25">
      <c r="J3761" s="5"/>
      <c r="K3761" s="5"/>
    </row>
    <row r="3762" spans="10:11" x14ac:dyDescent="0.25">
      <c r="J3762" s="5"/>
      <c r="K3762" s="5"/>
    </row>
    <row r="3763" spans="10:11" x14ac:dyDescent="0.25">
      <c r="J3763" s="5"/>
      <c r="K3763" s="5"/>
    </row>
    <row r="3764" spans="10:11" x14ac:dyDescent="0.25">
      <c r="J3764" s="5"/>
      <c r="K3764" s="5"/>
    </row>
    <row r="3765" spans="10:11" x14ac:dyDescent="0.25">
      <c r="J3765" s="5"/>
      <c r="K3765" s="5"/>
    </row>
    <row r="3766" spans="10:11" x14ac:dyDescent="0.25">
      <c r="J3766" s="5"/>
      <c r="K3766" s="5"/>
    </row>
    <row r="3767" spans="10:11" x14ac:dyDescent="0.25">
      <c r="J3767" s="5"/>
      <c r="K3767" s="5"/>
    </row>
    <row r="3768" spans="10:11" x14ac:dyDescent="0.25">
      <c r="J3768" s="5"/>
      <c r="K3768" s="5"/>
    </row>
    <row r="3769" spans="10:11" x14ac:dyDescent="0.25">
      <c r="J3769" s="5"/>
      <c r="K3769" s="5"/>
    </row>
    <row r="3770" spans="10:11" x14ac:dyDescent="0.25">
      <c r="J3770" s="5"/>
      <c r="K3770" s="5"/>
    </row>
    <row r="3771" spans="10:11" x14ac:dyDescent="0.25">
      <c r="J3771" s="5"/>
      <c r="K3771" s="5"/>
    </row>
    <row r="3772" spans="10:11" x14ac:dyDescent="0.25">
      <c r="J3772" s="5"/>
      <c r="K3772" s="5"/>
    </row>
    <row r="3773" spans="10:11" x14ac:dyDescent="0.25">
      <c r="J3773" s="5"/>
      <c r="K3773" s="5"/>
    </row>
    <row r="3774" spans="10:11" x14ac:dyDescent="0.25">
      <c r="J3774" s="5"/>
      <c r="K3774" s="5"/>
    </row>
    <row r="3775" spans="10:11" x14ac:dyDescent="0.25">
      <c r="J3775" s="5"/>
      <c r="K3775" s="5"/>
    </row>
    <row r="3776" spans="10:11" x14ac:dyDescent="0.25">
      <c r="J3776" s="5"/>
      <c r="K3776" s="5"/>
    </row>
    <row r="3777" spans="10:11" x14ac:dyDescent="0.25">
      <c r="J3777" s="5"/>
      <c r="K3777" s="5"/>
    </row>
    <row r="3778" spans="10:11" x14ac:dyDescent="0.25">
      <c r="J3778" s="5"/>
      <c r="K3778" s="5"/>
    </row>
    <row r="3779" spans="10:11" x14ac:dyDescent="0.25">
      <c r="J3779" s="5"/>
      <c r="K3779" s="5"/>
    </row>
    <row r="3780" spans="10:11" x14ac:dyDescent="0.25">
      <c r="J3780" s="5"/>
      <c r="K3780" s="5"/>
    </row>
    <row r="3781" spans="10:11" x14ac:dyDescent="0.25">
      <c r="J3781" s="5"/>
      <c r="K3781" s="5"/>
    </row>
    <row r="3782" spans="10:11" x14ac:dyDescent="0.25">
      <c r="J3782" s="5"/>
      <c r="K3782" s="5"/>
    </row>
    <row r="3783" spans="10:11" x14ac:dyDescent="0.25">
      <c r="J3783" s="5"/>
      <c r="K3783" s="5"/>
    </row>
    <row r="3784" spans="10:11" x14ac:dyDescent="0.25">
      <c r="J3784" s="5"/>
      <c r="K3784" s="5"/>
    </row>
    <row r="3785" spans="10:11" x14ac:dyDescent="0.25">
      <c r="J3785" s="5"/>
      <c r="K3785" s="5"/>
    </row>
    <row r="3786" spans="10:11" x14ac:dyDescent="0.25">
      <c r="J3786" s="5"/>
      <c r="K3786" s="5"/>
    </row>
    <row r="3787" spans="10:11" x14ac:dyDescent="0.25">
      <c r="J3787" s="5"/>
      <c r="K3787" s="5"/>
    </row>
    <row r="3788" spans="10:11" x14ac:dyDescent="0.25">
      <c r="J3788" s="5"/>
      <c r="K3788" s="5"/>
    </row>
    <row r="3789" spans="10:11" x14ac:dyDescent="0.25">
      <c r="J3789" s="5"/>
      <c r="K3789" s="5"/>
    </row>
    <row r="3790" spans="10:11" x14ac:dyDescent="0.25">
      <c r="J3790" s="5"/>
      <c r="K3790" s="5"/>
    </row>
    <row r="3791" spans="10:11" x14ac:dyDescent="0.25">
      <c r="J3791" s="5"/>
      <c r="K3791" s="5"/>
    </row>
    <row r="3792" spans="10:11" x14ac:dyDescent="0.25">
      <c r="J3792" s="5"/>
      <c r="K3792" s="5"/>
    </row>
    <row r="3793" spans="10:11" x14ac:dyDescent="0.25">
      <c r="J3793" s="5"/>
      <c r="K3793" s="5"/>
    </row>
    <row r="3794" spans="10:11" x14ac:dyDescent="0.25">
      <c r="J3794" s="5"/>
      <c r="K3794" s="5"/>
    </row>
    <row r="3795" spans="10:11" x14ac:dyDescent="0.25">
      <c r="J3795" s="5"/>
      <c r="K3795" s="5"/>
    </row>
    <row r="3796" spans="10:11" x14ac:dyDescent="0.25">
      <c r="J3796" s="5"/>
      <c r="K3796" s="5"/>
    </row>
    <row r="3797" spans="10:11" x14ac:dyDescent="0.25">
      <c r="J3797" s="5"/>
      <c r="K3797" s="5"/>
    </row>
    <row r="3798" spans="10:11" x14ac:dyDescent="0.25">
      <c r="J3798" s="5"/>
      <c r="K3798" s="5"/>
    </row>
    <row r="3799" spans="10:11" x14ac:dyDescent="0.25">
      <c r="J3799" s="5"/>
      <c r="K3799" s="5"/>
    </row>
    <row r="3800" spans="10:11" x14ac:dyDescent="0.25">
      <c r="J3800" s="5"/>
      <c r="K3800" s="5"/>
    </row>
    <row r="3801" spans="10:11" x14ac:dyDescent="0.25">
      <c r="J3801" s="5"/>
      <c r="K3801" s="5"/>
    </row>
    <row r="3802" spans="10:11" x14ac:dyDescent="0.25">
      <c r="J3802" s="5"/>
      <c r="K3802" s="5"/>
    </row>
    <row r="3803" spans="10:11" x14ac:dyDescent="0.25">
      <c r="J3803" s="5"/>
      <c r="K3803" s="5"/>
    </row>
    <row r="3804" spans="10:11" x14ac:dyDescent="0.25">
      <c r="J3804" s="5"/>
      <c r="K3804" s="5"/>
    </row>
    <row r="3805" spans="10:11" x14ac:dyDescent="0.25">
      <c r="J3805" s="5"/>
      <c r="K3805" s="5"/>
    </row>
    <row r="3806" spans="10:11" x14ac:dyDescent="0.25">
      <c r="J3806" s="5"/>
      <c r="K3806" s="5"/>
    </row>
    <row r="3807" spans="10:11" x14ac:dyDescent="0.25">
      <c r="J3807" s="5"/>
      <c r="K3807" s="5"/>
    </row>
    <row r="3808" spans="10:11" x14ac:dyDescent="0.25">
      <c r="J3808" s="5"/>
      <c r="K3808" s="5"/>
    </row>
    <row r="3809" spans="10:11" x14ac:dyDescent="0.25">
      <c r="J3809" s="5"/>
      <c r="K3809" s="5"/>
    </row>
    <row r="3810" spans="10:11" x14ac:dyDescent="0.25">
      <c r="J3810" s="5"/>
      <c r="K3810" s="5"/>
    </row>
    <row r="3811" spans="10:11" x14ac:dyDescent="0.25">
      <c r="J3811" s="5"/>
      <c r="K3811" s="5"/>
    </row>
    <row r="3812" spans="10:11" x14ac:dyDescent="0.25">
      <c r="J3812" s="5"/>
      <c r="K3812" s="5"/>
    </row>
    <row r="3813" spans="10:11" x14ac:dyDescent="0.25">
      <c r="J3813" s="5"/>
      <c r="K3813" s="5"/>
    </row>
    <row r="3814" spans="10:11" x14ac:dyDescent="0.25">
      <c r="J3814" s="5"/>
      <c r="K3814" s="5"/>
    </row>
    <row r="3815" spans="10:11" x14ac:dyDescent="0.25">
      <c r="J3815" s="5"/>
      <c r="K3815" s="5"/>
    </row>
    <row r="3816" spans="10:11" x14ac:dyDescent="0.25">
      <c r="J3816" s="5"/>
      <c r="K3816" s="5"/>
    </row>
    <row r="3817" spans="10:11" x14ac:dyDescent="0.25">
      <c r="J3817" s="5"/>
      <c r="K3817" s="5"/>
    </row>
    <row r="3818" spans="10:11" x14ac:dyDescent="0.25">
      <c r="J3818" s="5"/>
      <c r="K3818" s="5"/>
    </row>
    <row r="3819" spans="10:11" x14ac:dyDescent="0.25">
      <c r="J3819" s="5"/>
      <c r="K3819" s="5"/>
    </row>
    <row r="3820" spans="10:11" x14ac:dyDescent="0.25">
      <c r="J3820" s="5"/>
      <c r="K3820" s="5"/>
    </row>
    <row r="3821" spans="10:11" x14ac:dyDescent="0.25">
      <c r="J3821" s="5"/>
      <c r="K3821" s="5"/>
    </row>
    <row r="3822" spans="10:11" x14ac:dyDescent="0.25">
      <c r="J3822" s="5"/>
      <c r="K3822" s="5"/>
    </row>
    <row r="3823" spans="10:11" x14ac:dyDescent="0.25">
      <c r="J3823" s="5"/>
      <c r="K3823" s="5"/>
    </row>
    <row r="3824" spans="10:11" x14ac:dyDescent="0.25">
      <c r="J3824" s="5"/>
      <c r="K3824" s="5"/>
    </row>
    <row r="3825" spans="10:11" x14ac:dyDescent="0.25">
      <c r="J3825" s="5"/>
      <c r="K3825" s="5"/>
    </row>
    <row r="3826" spans="10:11" x14ac:dyDescent="0.25">
      <c r="J3826" s="5"/>
      <c r="K3826" s="5"/>
    </row>
    <row r="3827" spans="10:11" x14ac:dyDescent="0.25">
      <c r="J3827" s="5"/>
      <c r="K3827" s="5"/>
    </row>
    <row r="3828" spans="10:11" x14ac:dyDescent="0.25">
      <c r="J3828" s="5"/>
      <c r="K3828" s="5"/>
    </row>
    <row r="3829" spans="10:11" x14ac:dyDescent="0.25">
      <c r="J3829" s="5"/>
      <c r="K3829" s="5"/>
    </row>
    <row r="3830" spans="10:11" x14ac:dyDescent="0.25">
      <c r="J3830" s="5"/>
      <c r="K3830" s="5"/>
    </row>
    <row r="3831" spans="10:11" x14ac:dyDescent="0.25">
      <c r="J3831" s="5"/>
      <c r="K3831" s="5"/>
    </row>
    <row r="3832" spans="10:11" x14ac:dyDescent="0.25">
      <c r="J3832" s="5"/>
      <c r="K3832" s="5"/>
    </row>
    <row r="3833" spans="10:11" x14ac:dyDescent="0.25">
      <c r="J3833" s="5"/>
      <c r="K3833" s="5"/>
    </row>
    <row r="3834" spans="10:11" x14ac:dyDescent="0.25">
      <c r="J3834" s="5"/>
      <c r="K3834" s="5"/>
    </row>
    <row r="3835" spans="10:11" x14ac:dyDescent="0.25">
      <c r="J3835" s="5"/>
      <c r="K3835" s="5"/>
    </row>
    <row r="3836" spans="10:11" x14ac:dyDescent="0.25">
      <c r="J3836" s="5"/>
      <c r="K3836" s="5"/>
    </row>
    <row r="3837" spans="10:11" x14ac:dyDescent="0.25">
      <c r="J3837" s="5"/>
      <c r="K3837" s="5"/>
    </row>
    <row r="3838" spans="10:11" x14ac:dyDescent="0.25">
      <c r="J3838" s="5"/>
      <c r="K3838" s="5"/>
    </row>
    <row r="3839" spans="10:11" x14ac:dyDescent="0.25">
      <c r="J3839" s="5"/>
      <c r="K3839" s="5"/>
    </row>
    <row r="3840" spans="10:11" x14ac:dyDescent="0.25">
      <c r="J3840" s="5"/>
      <c r="K3840" s="5"/>
    </row>
    <row r="3841" spans="10:11" x14ac:dyDescent="0.25">
      <c r="J3841" s="5"/>
      <c r="K3841" s="5"/>
    </row>
    <row r="3842" spans="10:11" x14ac:dyDescent="0.25">
      <c r="J3842" s="5"/>
      <c r="K3842" s="5"/>
    </row>
    <row r="3843" spans="10:11" x14ac:dyDescent="0.25">
      <c r="J3843" s="5"/>
      <c r="K3843" s="5"/>
    </row>
    <row r="3844" spans="10:11" x14ac:dyDescent="0.25">
      <c r="J3844" s="5"/>
      <c r="K3844" s="5"/>
    </row>
    <row r="3845" spans="10:11" x14ac:dyDescent="0.25">
      <c r="J3845" s="5"/>
      <c r="K3845" s="5"/>
    </row>
    <row r="3846" spans="10:11" x14ac:dyDescent="0.25">
      <c r="J3846" s="5"/>
      <c r="K3846" s="5"/>
    </row>
    <row r="3847" spans="10:11" x14ac:dyDescent="0.25">
      <c r="J3847" s="5"/>
      <c r="K3847" s="5"/>
    </row>
    <row r="3848" spans="10:11" x14ac:dyDescent="0.25">
      <c r="J3848" s="5"/>
      <c r="K3848" s="5"/>
    </row>
    <row r="3849" spans="10:11" x14ac:dyDescent="0.25">
      <c r="J3849" s="5"/>
      <c r="K3849" s="5"/>
    </row>
    <row r="3850" spans="10:11" x14ac:dyDescent="0.25">
      <c r="J3850" s="5"/>
      <c r="K3850" s="5"/>
    </row>
    <row r="3851" spans="10:11" x14ac:dyDescent="0.25">
      <c r="J3851" s="5"/>
      <c r="K3851" s="5"/>
    </row>
    <row r="3852" spans="10:11" x14ac:dyDescent="0.25">
      <c r="J3852" s="5"/>
      <c r="K3852" s="5"/>
    </row>
    <row r="3853" spans="10:11" x14ac:dyDescent="0.25">
      <c r="J3853" s="5"/>
      <c r="K3853" s="5"/>
    </row>
    <row r="3854" spans="10:11" x14ac:dyDescent="0.25">
      <c r="J3854" s="5"/>
      <c r="K3854" s="5"/>
    </row>
    <row r="3855" spans="10:11" x14ac:dyDescent="0.25">
      <c r="J3855" s="5"/>
      <c r="K3855" s="5"/>
    </row>
    <row r="3856" spans="10:11" x14ac:dyDescent="0.25">
      <c r="J3856" s="5"/>
      <c r="K3856" s="5"/>
    </row>
    <row r="3857" spans="10:11" x14ac:dyDescent="0.25">
      <c r="J3857" s="5"/>
      <c r="K3857" s="5"/>
    </row>
    <row r="3858" spans="10:11" x14ac:dyDescent="0.25">
      <c r="J3858" s="5"/>
      <c r="K3858" s="5"/>
    </row>
    <row r="3859" spans="10:11" x14ac:dyDescent="0.25">
      <c r="J3859" s="5"/>
      <c r="K3859" s="5"/>
    </row>
    <row r="3860" spans="10:11" x14ac:dyDescent="0.25">
      <c r="J3860" s="5"/>
      <c r="K3860" s="5"/>
    </row>
    <row r="3861" spans="10:11" x14ac:dyDescent="0.25">
      <c r="J3861" s="5"/>
      <c r="K3861" s="5"/>
    </row>
    <row r="3862" spans="10:11" x14ac:dyDescent="0.25">
      <c r="J3862" s="5"/>
      <c r="K3862" s="5"/>
    </row>
    <row r="3863" spans="10:11" x14ac:dyDescent="0.25">
      <c r="J3863" s="5"/>
      <c r="K3863" s="5"/>
    </row>
    <row r="3864" spans="10:11" x14ac:dyDescent="0.25">
      <c r="J3864" s="5"/>
      <c r="K3864" s="5"/>
    </row>
    <row r="3865" spans="10:11" x14ac:dyDescent="0.25">
      <c r="J3865" s="5"/>
      <c r="K3865" s="5"/>
    </row>
    <row r="3866" spans="10:11" x14ac:dyDescent="0.25">
      <c r="J3866" s="5"/>
      <c r="K3866" s="5"/>
    </row>
    <row r="3867" spans="10:11" x14ac:dyDescent="0.25">
      <c r="J3867" s="5"/>
      <c r="K3867" s="5"/>
    </row>
    <row r="3868" spans="10:11" x14ac:dyDescent="0.25">
      <c r="J3868" s="5"/>
      <c r="K3868" s="5"/>
    </row>
    <row r="3869" spans="10:11" x14ac:dyDescent="0.25">
      <c r="J3869" s="5"/>
      <c r="K3869" s="5"/>
    </row>
    <row r="3870" spans="10:11" x14ac:dyDescent="0.25">
      <c r="J3870" s="5"/>
      <c r="K3870" s="5"/>
    </row>
    <row r="3871" spans="10:11" x14ac:dyDescent="0.25">
      <c r="J3871" s="5"/>
      <c r="K3871" s="5"/>
    </row>
    <row r="3872" spans="10:11" x14ac:dyDescent="0.25">
      <c r="J3872" s="5"/>
      <c r="K3872" s="5"/>
    </row>
    <row r="3873" spans="10:11" x14ac:dyDescent="0.25">
      <c r="J3873" s="5"/>
      <c r="K3873" s="5"/>
    </row>
    <row r="3874" spans="10:11" x14ac:dyDescent="0.25">
      <c r="J3874" s="5"/>
      <c r="K3874" s="5"/>
    </row>
    <row r="3875" spans="10:11" x14ac:dyDescent="0.25">
      <c r="J3875" s="5"/>
      <c r="K3875" s="5"/>
    </row>
    <row r="3876" spans="10:11" x14ac:dyDescent="0.25">
      <c r="J3876" s="5"/>
      <c r="K3876" s="5"/>
    </row>
    <row r="3877" spans="10:11" x14ac:dyDescent="0.25">
      <c r="J3877" s="5"/>
      <c r="K3877" s="5"/>
    </row>
    <row r="3878" spans="10:11" x14ac:dyDescent="0.25">
      <c r="J3878" s="5"/>
      <c r="K3878" s="5"/>
    </row>
    <row r="3879" spans="10:11" x14ac:dyDescent="0.25">
      <c r="J3879" s="5"/>
      <c r="K3879" s="5"/>
    </row>
    <row r="3880" spans="10:11" x14ac:dyDescent="0.25">
      <c r="J3880" s="5"/>
      <c r="K3880" s="5"/>
    </row>
    <row r="3881" spans="10:11" x14ac:dyDescent="0.25">
      <c r="J3881" s="5"/>
      <c r="K3881" s="5"/>
    </row>
    <row r="3882" spans="10:11" x14ac:dyDescent="0.25">
      <c r="J3882" s="5"/>
      <c r="K3882" s="5"/>
    </row>
    <row r="3883" spans="10:11" x14ac:dyDescent="0.25">
      <c r="J3883" s="5"/>
      <c r="K3883" s="5"/>
    </row>
    <row r="3884" spans="10:11" x14ac:dyDescent="0.25">
      <c r="J3884" s="5"/>
      <c r="K3884" s="5"/>
    </row>
    <row r="3885" spans="10:11" x14ac:dyDescent="0.25">
      <c r="J3885" s="5"/>
      <c r="K3885" s="5"/>
    </row>
    <row r="3886" spans="10:11" x14ac:dyDescent="0.25">
      <c r="J3886" s="5"/>
      <c r="K3886" s="5"/>
    </row>
    <row r="3887" spans="10:11" x14ac:dyDescent="0.25">
      <c r="J3887" s="5"/>
      <c r="K3887" s="5"/>
    </row>
    <row r="3888" spans="10:11" x14ac:dyDescent="0.25">
      <c r="J3888" s="5"/>
      <c r="K3888" s="5"/>
    </row>
    <row r="3889" spans="10:11" x14ac:dyDescent="0.25">
      <c r="J3889" s="5"/>
      <c r="K3889" s="5"/>
    </row>
    <row r="3890" spans="10:11" x14ac:dyDescent="0.25">
      <c r="J3890" s="5"/>
      <c r="K3890" s="5"/>
    </row>
    <row r="3891" spans="10:11" x14ac:dyDescent="0.25">
      <c r="J3891" s="5"/>
      <c r="K3891" s="5"/>
    </row>
    <row r="3892" spans="10:11" x14ac:dyDescent="0.25">
      <c r="J3892" s="5"/>
      <c r="K3892" s="5"/>
    </row>
    <row r="3893" spans="10:11" x14ac:dyDescent="0.25">
      <c r="J3893" s="5"/>
      <c r="K3893" s="5"/>
    </row>
    <row r="3894" spans="10:11" x14ac:dyDescent="0.25">
      <c r="J3894" s="5"/>
      <c r="K3894" s="5"/>
    </row>
    <row r="3895" spans="10:11" x14ac:dyDescent="0.25">
      <c r="J3895" s="5"/>
      <c r="K3895" s="5"/>
    </row>
    <row r="3896" spans="10:11" x14ac:dyDescent="0.25">
      <c r="J3896" s="5"/>
      <c r="K3896" s="5"/>
    </row>
    <row r="3897" spans="10:11" x14ac:dyDescent="0.25">
      <c r="J3897" s="5"/>
      <c r="K3897" s="5"/>
    </row>
    <row r="3898" spans="10:11" x14ac:dyDescent="0.25">
      <c r="J3898" s="5"/>
      <c r="K3898" s="5"/>
    </row>
    <row r="3899" spans="10:11" x14ac:dyDescent="0.25">
      <c r="J3899" s="5"/>
      <c r="K3899" s="5"/>
    </row>
    <row r="3900" spans="10:11" x14ac:dyDescent="0.25">
      <c r="J3900" s="5"/>
      <c r="K3900" s="5"/>
    </row>
    <row r="3901" spans="10:11" x14ac:dyDescent="0.25">
      <c r="J3901" s="5"/>
      <c r="K3901" s="5"/>
    </row>
    <row r="3902" spans="10:11" x14ac:dyDescent="0.25">
      <c r="J3902" s="5"/>
      <c r="K3902" s="5"/>
    </row>
    <row r="3903" spans="10:11" x14ac:dyDescent="0.25">
      <c r="J3903" s="5"/>
      <c r="K3903" s="5"/>
    </row>
    <row r="3904" spans="10:11" x14ac:dyDescent="0.25">
      <c r="J3904" s="5"/>
      <c r="K3904" s="5"/>
    </row>
    <row r="3905" spans="10:11" x14ac:dyDescent="0.25">
      <c r="J3905" s="5"/>
      <c r="K3905" s="5"/>
    </row>
    <row r="3906" spans="10:11" x14ac:dyDescent="0.25">
      <c r="J3906" s="5"/>
      <c r="K3906" s="5"/>
    </row>
    <row r="3907" spans="10:11" x14ac:dyDescent="0.25">
      <c r="J3907" s="5"/>
      <c r="K3907" s="5"/>
    </row>
    <row r="3908" spans="10:11" x14ac:dyDescent="0.25">
      <c r="J3908" s="5"/>
      <c r="K3908" s="5"/>
    </row>
    <row r="3909" spans="10:11" x14ac:dyDescent="0.25">
      <c r="J3909" s="5"/>
      <c r="K3909" s="5"/>
    </row>
    <row r="3910" spans="10:11" x14ac:dyDescent="0.25">
      <c r="J3910" s="5"/>
      <c r="K3910" s="5"/>
    </row>
    <row r="3911" spans="10:11" x14ac:dyDescent="0.25">
      <c r="J3911" s="5"/>
      <c r="K3911" s="5"/>
    </row>
    <row r="3912" spans="10:11" x14ac:dyDescent="0.25">
      <c r="J3912" s="5"/>
      <c r="K3912" s="5"/>
    </row>
    <row r="3913" spans="10:11" x14ac:dyDescent="0.25">
      <c r="J3913" s="5"/>
      <c r="K3913" s="5"/>
    </row>
    <row r="3914" spans="10:11" x14ac:dyDescent="0.25">
      <c r="J3914" s="5"/>
      <c r="K3914" s="5"/>
    </row>
    <row r="3915" spans="10:11" x14ac:dyDescent="0.25">
      <c r="J3915" s="5"/>
      <c r="K3915" s="5"/>
    </row>
    <row r="3916" spans="10:11" x14ac:dyDescent="0.25">
      <c r="J3916" s="5"/>
      <c r="K3916" s="5"/>
    </row>
    <row r="3917" spans="10:11" x14ac:dyDescent="0.25">
      <c r="J3917" s="5"/>
      <c r="K3917" s="5"/>
    </row>
    <row r="3918" spans="10:11" x14ac:dyDescent="0.25">
      <c r="J3918" s="5"/>
      <c r="K3918" s="5"/>
    </row>
    <row r="3919" spans="10:11" x14ac:dyDescent="0.25">
      <c r="J3919" s="5"/>
      <c r="K3919" s="5"/>
    </row>
    <row r="3920" spans="10:11" x14ac:dyDescent="0.25">
      <c r="J3920" s="5"/>
      <c r="K3920" s="5"/>
    </row>
    <row r="3921" spans="10:11" x14ac:dyDescent="0.25">
      <c r="J3921" s="5"/>
      <c r="K3921" s="5"/>
    </row>
    <row r="3922" spans="10:11" x14ac:dyDescent="0.25">
      <c r="J3922" s="5"/>
      <c r="K3922" s="5"/>
    </row>
    <row r="3923" spans="10:11" x14ac:dyDescent="0.25">
      <c r="J3923" s="5"/>
      <c r="K3923" s="5"/>
    </row>
    <row r="3924" spans="10:11" x14ac:dyDescent="0.25">
      <c r="J3924" s="5"/>
      <c r="K3924" s="5"/>
    </row>
    <row r="3925" spans="10:11" x14ac:dyDescent="0.25">
      <c r="J3925" s="5"/>
      <c r="K3925" s="5"/>
    </row>
    <row r="3926" spans="10:11" x14ac:dyDescent="0.25">
      <c r="J3926" s="5"/>
      <c r="K3926" s="5"/>
    </row>
    <row r="3927" spans="10:11" x14ac:dyDescent="0.25">
      <c r="J3927" s="5"/>
      <c r="K3927" s="5"/>
    </row>
    <row r="3928" spans="10:11" x14ac:dyDescent="0.25">
      <c r="J3928" s="5"/>
      <c r="K3928" s="5"/>
    </row>
    <row r="3929" spans="10:11" x14ac:dyDescent="0.25">
      <c r="J3929" s="5"/>
      <c r="K3929" s="5"/>
    </row>
    <row r="3930" spans="10:11" x14ac:dyDescent="0.25">
      <c r="J3930" s="5"/>
      <c r="K3930" s="5"/>
    </row>
    <row r="3931" spans="10:11" x14ac:dyDescent="0.25">
      <c r="J3931" s="5"/>
      <c r="K3931" s="5"/>
    </row>
    <row r="3932" spans="10:11" x14ac:dyDescent="0.25">
      <c r="J3932" s="5"/>
      <c r="K3932" s="5"/>
    </row>
    <row r="3933" spans="10:11" x14ac:dyDescent="0.25">
      <c r="J3933" s="5"/>
      <c r="K3933" s="5"/>
    </row>
    <row r="3934" spans="10:11" x14ac:dyDescent="0.25">
      <c r="J3934" s="5"/>
      <c r="K3934" s="5"/>
    </row>
    <row r="3935" spans="10:11" x14ac:dyDescent="0.25">
      <c r="J3935" s="5"/>
      <c r="K3935" s="5"/>
    </row>
    <row r="3936" spans="10:11" x14ac:dyDescent="0.25">
      <c r="J3936" s="5"/>
      <c r="K3936" s="5"/>
    </row>
    <row r="3937" spans="10:11" x14ac:dyDescent="0.25">
      <c r="J3937" s="5"/>
      <c r="K3937" s="5"/>
    </row>
    <row r="3938" spans="10:11" x14ac:dyDescent="0.25">
      <c r="J3938" s="5"/>
      <c r="K3938" s="5"/>
    </row>
    <row r="3939" spans="10:11" x14ac:dyDescent="0.25">
      <c r="J3939" s="5"/>
      <c r="K3939" s="5"/>
    </row>
    <row r="3940" spans="10:11" x14ac:dyDescent="0.25">
      <c r="J3940" s="5"/>
      <c r="K3940" s="5"/>
    </row>
    <row r="3941" spans="10:11" x14ac:dyDescent="0.25">
      <c r="J3941" s="5"/>
      <c r="K3941" s="5"/>
    </row>
    <row r="3942" spans="10:11" x14ac:dyDescent="0.25">
      <c r="J3942" s="5"/>
      <c r="K3942" s="5"/>
    </row>
    <row r="3943" spans="10:11" x14ac:dyDescent="0.25">
      <c r="J3943" s="5"/>
      <c r="K3943" s="5"/>
    </row>
    <row r="3944" spans="10:11" x14ac:dyDescent="0.25">
      <c r="J3944" s="5"/>
      <c r="K3944" s="5"/>
    </row>
    <row r="3945" spans="10:11" x14ac:dyDescent="0.25">
      <c r="J3945" s="5"/>
      <c r="K3945" s="5"/>
    </row>
    <row r="3946" spans="10:11" x14ac:dyDescent="0.25">
      <c r="J3946" s="5"/>
      <c r="K3946" s="5"/>
    </row>
    <row r="3947" spans="10:11" x14ac:dyDescent="0.25">
      <c r="J3947" s="5"/>
      <c r="K3947" s="5"/>
    </row>
    <row r="3948" spans="10:11" x14ac:dyDescent="0.25">
      <c r="J3948" s="5"/>
      <c r="K3948" s="5"/>
    </row>
    <row r="3949" spans="10:11" x14ac:dyDescent="0.25">
      <c r="J3949" s="5"/>
      <c r="K3949" s="5"/>
    </row>
    <row r="3950" spans="10:11" x14ac:dyDescent="0.25">
      <c r="J3950" s="5"/>
      <c r="K3950" s="5"/>
    </row>
    <row r="3951" spans="10:11" x14ac:dyDescent="0.25">
      <c r="J3951" s="5"/>
      <c r="K3951" s="5"/>
    </row>
    <row r="3952" spans="10:11" x14ac:dyDescent="0.25">
      <c r="J3952" s="5"/>
      <c r="K3952" s="5"/>
    </row>
    <row r="3953" spans="10:11" x14ac:dyDescent="0.25">
      <c r="J3953" s="5"/>
      <c r="K3953" s="5"/>
    </row>
    <row r="3954" spans="10:11" x14ac:dyDescent="0.25">
      <c r="J3954" s="5"/>
      <c r="K3954" s="5"/>
    </row>
    <row r="3955" spans="10:11" x14ac:dyDescent="0.25">
      <c r="J3955" s="5"/>
      <c r="K3955" s="5"/>
    </row>
    <row r="3956" spans="10:11" x14ac:dyDescent="0.25">
      <c r="J3956" s="5"/>
      <c r="K3956" s="5"/>
    </row>
    <row r="3957" spans="10:11" x14ac:dyDescent="0.25">
      <c r="J3957" s="5"/>
      <c r="K3957" s="5"/>
    </row>
    <row r="3958" spans="10:11" x14ac:dyDescent="0.25">
      <c r="J3958" s="5"/>
      <c r="K3958" s="5"/>
    </row>
    <row r="3959" spans="10:11" x14ac:dyDescent="0.25">
      <c r="J3959" s="5"/>
      <c r="K3959" s="5"/>
    </row>
    <row r="3960" spans="10:11" x14ac:dyDescent="0.25">
      <c r="J3960" s="5"/>
      <c r="K3960" s="5"/>
    </row>
    <row r="3961" spans="10:11" x14ac:dyDescent="0.25">
      <c r="J3961" s="5"/>
      <c r="K3961" s="5"/>
    </row>
    <row r="3962" spans="10:11" x14ac:dyDescent="0.25">
      <c r="J3962" s="5"/>
      <c r="K3962" s="5"/>
    </row>
    <row r="3963" spans="10:11" x14ac:dyDescent="0.25">
      <c r="J3963" s="5"/>
      <c r="K3963" s="5"/>
    </row>
    <row r="3964" spans="10:11" x14ac:dyDescent="0.25">
      <c r="J3964" s="5"/>
      <c r="K3964" s="5"/>
    </row>
    <row r="3965" spans="10:11" x14ac:dyDescent="0.25">
      <c r="J3965" s="5"/>
      <c r="K3965" s="5"/>
    </row>
    <row r="3966" spans="10:11" x14ac:dyDescent="0.25">
      <c r="J3966" s="5"/>
      <c r="K3966" s="5"/>
    </row>
    <row r="3967" spans="10:11" x14ac:dyDescent="0.25">
      <c r="J3967" s="5"/>
      <c r="K3967" s="5"/>
    </row>
    <row r="3968" spans="10:11" x14ac:dyDescent="0.25">
      <c r="J3968" s="5"/>
      <c r="K3968" s="5"/>
    </row>
    <row r="3969" spans="10:11" x14ac:dyDescent="0.25">
      <c r="J3969" s="5"/>
      <c r="K3969" s="5"/>
    </row>
    <row r="3970" spans="10:11" x14ac:dyDescent="0.25">
      <c r="J3970" s="5"/>
      <c r="K3970" s="5"/>
    </row>
    <row r="3971" spans="10:11" x14ac:dyDescent="0.25">
      <c r="J3971" s="5"/>
      <c r="K3971" s="5"/>
    </row>
    <row r="3972" spans="10:11" x14ac:dyDescent="0.25">
      <c r="J3972" s="5"/>
      <c r="K3972" s="5"/>
    </row>
    <row r="3973" spans="10:11" x14ac:dyDescent="0.25">
      <c r="J3973" s="5"/>
      <c r="K3973" s="5"/>
    </row>
    <row r="3974" spans="10:11" x14ac:dyDescent="0.25">
      <c r="J3974" s="5"/>
      <c r="K3974" s="5"/>
    </row>
    <row r="3975" spans="10:11" x14ac:dyDescent="0.25">
      <c r="J3975" s="5"/>
      <c r="K3975" s="5"/>
    </row>
    <row r="3976" spans="10:11" x14ac:dyDescent="0.25">
      <c r="J3976" s="5"/>
      <c r="K3976" s="5"/>
    </row>
    <row r="3977" spans="10:11" x14ac:dyDescent="0.25">
      <c r="J3977" s="5"/>
      <c r="K3977" s="5"/>
    </row>
    <row r="3978" spans="10:11" x14ac:dyDescent="0.25">
      <c r="J3978" s="5"/>
      <c r="K3978" s="5"/>
    </row>
    <row r="3979" spans="10:11" x14ac:dyDescent="0.25">
      <c r="J3979" s="5"/>
      <c r="K3979" s="5"/>
    </row>
    <row r="3980" spans="10:11" x14ac:dyDescent="0.25">
      <c r="J3980" s="5"/>
      <c r="K3980" s="5"/>
    </row>
    <row r="3981" spans="10:11" x14ac:dyDescent="0.25">
      <c r="J3981" s="5"/>
      <c r="K3981" s="5"/>
    </row>
    <row r="3982" spans="10:11" x14ac:dyDescent="0.25">
      <c r="J3982" s="5"/>
      <c r="K3982" s="5"/>
    </row>
    <row r="3983" spans="10:11" x14ac:dyDescent="0.25">
      <c r="J3983" s="5"/>
      <c r="K3983" s="5"/>
    </row>
    <row r="3984" spans="10:11" x14ac:dyDescent="0.25">
      <c r="J3984" s="5"/>
      <c r="K3984" s="5"/>
    </row>
    <row r="3985" spans="10:11" x14ac:dyDescent="0.25">
      <c r="J3985" s="5"/>
      <c r="K3985" s="5"/>
    </row>
    <row r="3986" spans="10:11" x14ac:dyDescent="0.25">
      <c r="J3986" s="5"/>
      <c r="K3986" s="5"/>
    </row>
    <row r="3987" spans="10:11" x14ac:dyDescent="0.25">
      <c r="J3987" s="5"/>
      <c r="K3987" s="5"/>
    </row>
    <row r="3988" spans="10:11" x14ac:dyDescent="0.25">
      <c r="J3988" s="5"/>
      <c r="K3988" s="5"/>
    </row>
    <row r="3989" spans="10:11" x14ac:dyDescent="0.25">
      <c r="J3989" s="5"/>
      <c r="K3989" s="5"/>
    </row>
    <row r="3990" spans="10:11" x14ac:dyDescent="0.25">
      <c r="J3990" s="5"/>
      <c r="K3990" s="5"/>
    </row>
    <row r="3991" spans="10:11" x14ac:dyDescent="0.25">
      <c r="J3991" s="5"/>
      <c r="K3991" s="5"/>
    </row>
    <row r="3992" spans="10:11" x14ac:dyDescent="0.25">
      <c r="J3992" s="5"/>
      <c r="K3992" s="5"/>
    </row>
    <row r="3993" spans="10:11" x14ac:dyDescent="0.25">
      <c r="J3993" s="5"/>
      <c r="K3993" s="5"/>
    </row>
    <row r="3994" spans="10:11" x14ac:dyDescent="0.25">
      <c r="J3994" s="5"/>
      <c r="K3994" s="5"/>
    </row>
    <row r="3995" spans="10:11" x14ac:dyDescent="0.25">
      <c r="J3995" s="5"/>
      <c r="K3995" s="5"/>
    </row>
    <row r="3996" spans="10:11" x14ac:dyDescent="0.25">
      <c r="J3996" s="5"/>
      <c r="K3996" s="5"/>
    </row>
    <row r="3997" spans="10:11" x14ac:dyDescent="0.25">
      <c r="J3997" s="5"/>
      <c r="K3997" s="5"/>
    </row>
    <row r="3998" spans="10:11" x14ac:dyDescent="0.25">
      <c r="J3998" s="5"/>
      <c r="K3998" s="5"/>
    </row>
    <row r="3999" spans="10:11" x14ac:dyDescent="0.25">
      <c r="J3999" s="5"/>
      <c r="K3999" s="5"/>
    </row>
    <row r="4000" spans="10:11" x14ac:dyDescent="0.25">
      <c r="J4000" s="5"/>
      <c r="K4000" s="5"/>
    </row>
    <row r="4001" spans="10:11" x14ac:dyDescent="0.25">
      <c r="J4001" s="5"/>
      <c r="K4001" s="5"/>
    </row>
    <row r="4002" spans="10:11" x14ac:dyDescent="0.25">
      <c r="J4002" s="5"/>
      <c r="K4002" s="5"/>
    </row>
    <row r="4003" spans="10:11" x14ac:dyDescent="0.25">
      <c r="J4003" s="5"/>
      <c r="K4003" s="5"/>
    </row>
    <row r="4004" spans="10:11" x14ac:dyDescent="0.25">
      <c r="J4004" s="5"/>
      <c r="K4004" s="5"/>
    </row>
    <row r="4005" spans="10:11" x14ac:dyDescent="0.25">
      <c r="J4005" s="5"/>
      <c r="K4005" s="5"/>
    </row>
    <row r="4006" spans="10:11" x14ac:dyDescent="0.25">
      <c r="J4006" s="5"/>
      <c r="K4006" s="5"/>
    </row>
    <row r="4007" spans="10:11" x14ac:dyDescent="0.25">
      <c r="J4007" s="5"/>
      <c r="K4007" s="5"/>
    </row>
    <row r="4008" spans="10:11" x14ac:dyDescent="0.25">
      <c r="J4008" s="5"/>
      <c r="K4008" s="5"/>
    </row>
    <row r="4009" spans="10:11" x14ac:dyDescent="0.25">
      <c r="J4009" s="5"/>
      <c r="K4009" s="5"/>
    </row>
    <row r="4010" spans="10:11" x14ac:dyDescent="0.25">
      <c r="J4010" s="5"/>
      <c r="K4010" s="5"/>
    </row>
    <row r="4011" spans="10:11" x14ac:dyDescent="0.25">
      <c r="J4011" s="5"/>
      <c r="K4011" s="5"/>
    </row>
    <row r="4012" spans="10:11" x14ac:dyDescent="0.25">
      <c r="J4012" s="5"/>
      <c r="K4012" s="5"/>
    </row>
    <row r="4013" spans="10:11" x14ac:dyDescent="0.25">
      <c r="J4013" s="5"/>
      <c r="K4013" s="5"/>
    </row>
    <row r="4014" spans="10:11" x14ac:dyDescent="0.25">
      <c r="J4014" s="5"/>
      <c r="K4014" s="5"/>
    </row>
    <row r="4015" spans="10:11" x14ac:dyDescent="0.25">
      <c r="J4015" s="5"/>
      <c r="K4015" s="5"/>
    </row>
    <row r="4016" spans="10:11" x14ac:dyDescent="0.25">
      <c r="J4016" s="5"/>
      <c r="K4016" s="5"/>
    </row>
    <row r="4017" spans="10:11" x14ac:dyDescent="0.25">
      <c r="J4017" s="5"/>
      <c r="K4017" s="5"/>
    </row>
    <row r="4018" spans="10:11" x14ac:dyDescent="0.25">
      <c r="J4018" s="5"/>
      <c r="K4018" s="5"/>
    </row>
    <row r="4019" spans="10:11" x14ac:dyDescent="0.25">
      <c r="J4019" s="5"/>
      <c r="K4019" s="5"/>
    </row>
    <row r="4020" spans="10:11" x14ac:dyDescent="0.25">
      <c r="J4020" s="5"/>
      <c r="K4020" s="5"/>
    </row>
    <row r="4021" spans="10:11" x14ac:dyDescent="0.25">
      <c r="J4021" s="5"/>
      <c r="K4021" s="5"/>
    </row>
    <row r="4022" spans="10:11" x14ac:dyDescent="0.25">
      <c r="J4022" s="5"/>
      <c r="K4022" s="5"/>
    </row>
    <row r="4023" spans="10:11" x14ac:dyDescent="0.25">
      <c r="J4023" s="5"/>
      <c r="K4023" s="5"/>
    </row>
    <row r="4024" spans="10:11" x14ac:dyDescent="0.25">
      <c r="J4024" s="5"/>
      <c r="K4024" s="5"/>
    </row>
    <row r="4025" spans="10:11" x14ac:dyDescent="0.25">
      <c r="J4025" s="5"/>
      <c r="K4025" s="5"/>
    </row>
    <row r="4026" spans="10:11" x14ac:dyDescent="0.25">
      <c r="J4026" s="5"/>
      <c r="K4026" s="5"/>
    </row>
    <row r="4027" spans="10:11" x14ac:dyDescent="0.25">
      <c r="J4027" s="5"/>
      <c r="K4027" s="5"/>
    </row>
    <row r="4028" spans="10:11" x14ac:dyDescent="0.25">
      <c r="J4028" s="5"/>
      <c r="K4028" s="5"/>
    </row>
    <row r="4029" spans="10:11" x14ac:dyDescent="0.25">
      <c r="J4029" s="5"/>
      <c r="K4029" s="5"/>
    </row>
    <row r="4030" spans="10:11" x14ac:dyDescent="0.25">
      <c r="J4030" s="5"/>
      <c r="K4030" s="5"/>
    </row>
    <row r="4031" spans="10:11" x14ac:dyDescent="0.25">
      <c r="J4031" s="5"/>
      <c r="K4031" s="5"/>
    </row>
    <row r="4032" spans="10:11" x14ac:dyDescent="0.25">
      <c r="J4032" s="5"/>
      <c r="K4032" s="5"/>
    </row>
    <row r="4033" spans="10:11" x14ac:dyDescent="0.25">
      <c r="J4033" s="5"/>
      <c r="K4033" s="5"/>
    </row>
    <row r="4034" spans="10:11" x14ac:dyDescent="0.25">
      <c r="J4034" s="5"/>
      <c r="K4034" s="5"/>
    </row>
    <row r="4035" spans="10:11" x14ac:dyDescent="0.25">
      <c r="J4035" s="5"/>
      <c r="K4035" s="5"/>
    </row>
    <row r="4036" spans="10:11" x14ac:dyDescent="0.25">
      <c r="J4036" s="5"/>
      <c r="K4036" s="5"/>
    </row>
    <row r="4037" spans="10:11" x14ac:dyDescent="0.25">
      <c r="J4037" s="5"/>
      <c r="K4037" s="5"/>
    </row>
    <row r="4038" spans="10:11" x14ac:dyDescent="0.25">
      <c r="J4038" s="5"/>
      <c r="K4038" s="5"/>
    </row>
    <row r="4039" spans="10:11" x14ac:dyDescent="0.25">
      <c r="J4039" s="5"/>
      <c r="K4039" s="5"/>
    </row>
    <row r="4040" spans="10:11" x14ac:dyDescent="0.25">
      <c r="J4040" s="5"/>
      <c r="K4040" s="5"/>
    </row>
    <row r="4041" spans="10:11" x14ac:dyDescent="0.25">
      <c r="J4041" s="5"/>
      <c r="K4041" s="5"/>
    </row>
    <row r="4042" spans="10:11" x14ac:dyDescent="0.25">
      <c r="J4042" s="5"/>
      <c r="K4042" s="5"/>
    </row>
    <row r="4043" spans="10:11" x14ac:dyDescent="0.25">
      <c r="J4043" s="5"/>
      <c r="K4043" s="5"/>
    </row>
    <row r="4044" spans="10:11" x14ac:dyDescent="0.25">
      <c r="J4044" s="5"/>
      <c r="K4044" s="5"/>
    </row>
    <row r="4045" spans="10:11" x14ac:dyDescent="0.25">
      <c r="J4045" s="5"/>
      <c r="K4045" s="5"/>
    </row>
    <row r="4046" spans="10:11" x14ac:dyDescent="0.25">
      <c r="J4046" s="5"/>
      <c r="K4046" s="5"/>
    </row>
    <row r="4047" spans="10:11" x14ac:dyDescent="0.25">
      <c r="J4047" s="5"/>
      <c r="K4047" s="5"/>
    </row>
    <row r="4048" spans="10:11" x14ac:dyDescent="0.25">
      <c r="J4048" s="5"/>
      <c r="K4048" s="5"/>
    </row>
    <row r="4049" spans="10:11" x14ac:dyDescent="0.25">
      <c r="J4049" s="5"/>
      <c r="K4049" s="5"/>
    </row>
    <row r="4050" spans="10:11" x14ac:dyDescent="0.25">
      <c r="J4050" s="5"/>
      <c r="K4050" s="5"/>
    </row>
    <row r="4051" spans="10:11" x14ac:dyDescent="0.25">
      <c r="J4051" s="5"/>
      <c r="K4051" s="5"/>
    </row>
    <row r="4052" spans="10:11" x14ac:dyDescent="0.25">
      <c r="J4052" s="5"/>
      <c r="K4052" s="5"/>
    </row>
    <row r="4053" spans="10:11" x14ac:dyDescent="0.25">
      <c r="J4053" s="5"/>
      <c r="K4053" s="5"/>
    </row>
    <row r="4054" spans="10:11" x14ac:dyDescent="0.25">
      <c r="J4054" s="5"/>
      <c r="K4054" s="5"/>
    </row>
    <row r="4055" spans="10:11" x14ac:dyDescent="0.25">
      <c r="J4055" s="5"/>
      <c r="K4055" s="5"/>
    </row>
    <row r="4056" spans="10:11" x14ac:dyDescent="0.25">
      <c r="J4056" s="5"/>
      <c r="K4056" s="5"/>
    </row>
    <row r="4057" spans="10:11" x14ac:dyDescent="0.25">
      <c r="J4057" s="5"/>
      <c r="K4057" s="5"/>
    </row>
    <row r="4058" spans="10:11" x14ac:dyDescent="0.25">
      <c r="J4058" s="5"/>
      <c r="K4058" s="5"/>
    </row>
    <row r="4059" spans="10:11" x14ac:dyDescent="0.25">
      <c r="J4059" s="5"/>
      <c r="K4059" s="5"/>
    </row>
    <row r="4060" spans="10:11" x14ac:dyDescent="0.25">
      <c r="J4060" s="5"/>
      <c r="K4060" s="5"/>
    </row>
    <row r="4061" spans="10:11" x14ac:dyDescent="0.25">
      <c r="J4061" s="5"/>
      <c r="K4061" s="5"/>
    </row>
    <row r="4062" spans="10:11" x14ac:dyDescent="0.25">
      <c r="J4062" s="5"/>
      <c r="K4062" s="5"/>
    </row>
    <row r="4063" spans="10:11" x14ac:dyDescent="0.25">
      <c r="J4063" s="5"/>
      <c r="K4063" s="5"/>
    </row>
    <row r="4064" spans="10:11" x14ac:dyDescent="0.25">
      <c r="J4064" s="5"/>
      <c r="K4064" s="5"/>
    </row>
    <row r="4065" spans="10:11" x14ac:dyDescent="0.25">
      <c r="J4065" s="5"/>
      <c r="K4065" s="5"/>
    </row>
    <row r="4066" spans="10:11" x14ac:dyDescent="0.25">
      <c r="J4066" s="5"/>
      <c r="K4066" s="5"/>
    </row>
    <row r="4067" spans="10:11" x14ac:dyDescent="0.25">
      <c r="J4067" s="5"/>
      <c r="K4067" s="5"/>
    </row>
    <row r="4068" spans="10:11" x14ac:dyDescent="0.25">
      <c r="J4068" s="5"/>
      <c r="K4068" s="5"/>
    </row>
    <row r="4069" spans="10:11" x14ac:dyDescent="0.25">
      <c r="J4069" s="5"/>
      <c r="K4069" s="5"/>
    </row>
    <row r="4070" spans="10:11" x14ac:dyDescent="0.25">
      <c r="J4070" s="5"/>
      <c r="K4070" s="5"/>
    </row>
    <row r="4071" spans="10:11" x14ac:dyDescent="0.25">
      <c r="J4071" s="5"/>
      <c r="K4071" s="5"/>
    </row>
    <row r="4072" spans="10:11" x14ac:dyDescent="0.25">
      <c r="J4072" s="5"/>
      <c r="K4072" s="5"/>
    </row>
    <row r="4073" spans="10:11" x14ac:dyDescent="0.25">
      <c r="J4073" s="5"/>
      <c r="K4073" s="5"/>
    </row>
    <row r="4074" spans="10:11" x14ac:dyDescent="0.25">
      <c r="J4074" s="5"/>
      <c r="K4074" s="5"/>
    </row>
    <row r="4075" spans="10:11" x14ac:dyDescent="0.25">
      <c r="J4075" s="5"/>
      <c r="K4075" s="5"/>
    </row>
    <row r="4076" spans="10:11" x14ac:dyDescent="0.25">
      <c r="J4076" s="5"/>
      <c r="K4076" s="5"/>
    </row>
    <row r="4077" spans="10:11" x14ac:dyDescent="0.25">
      <c r="J4077" s="5"/>
      <c r="K4077" s="5"/>
    </row>
    <row r="4078" spans="10:11" x14ac:dyDescent="0.25">
      <c r="J4078" s="5"/>
      <c r="K4078" s="5"/>
    </row>
    <row r="4079" spans="10:11" x14ac:dyDescent="0.25">
      <c r="J4079" s="5"/>
      <c r="K4079" s="5"/>
    </row>
    <row r="4080" spans="10:11" x14ac:dyDescent="0.25">
      <c r="J4080" s="5"/>
      <c r="K4080" s="5"/>
    </row>
    <row r="4081" spans="10:11" x14ac:dyDescent="0.25">
      <c r="J4081" s="5"/>
      <c r="K4081" s="5"/>
    </row>
    <row r="4082" spans="10:11" x14ac:dyDescent="0.25">
      <c r="J4082" s="5"/>
      <c r="K4082" s="5"/>
    </row>
    <row r="4083" spans="10:11" x14ac:dyDescent="0.25">
      <c r="J4083" s="5"/>
      <c r="K4083" s="5"/>
    </row>
    <row r="4084" spans="10:11" x14ac:dyDescent="0.25">
      <c r="J4084" s="5"/>
      <c r="K4084" s="5"/>
    </row>
    <row r="4085" spans="10:11" x14ac:dyDescent="0.25">
      <c r="J4085" s="5"/>
      <c r="K4085" s="5"/>
    </row>
    <row r="4086" spans="10:11" x14ac:dyDescent="0.25">
      <c r="J4086" s="5"/>
      <c r="K4086" s="5"/>
    </row>
    <row r="4087" spans="10:11" x14ac:dyDescent="0.25">
      <c r="J4087" s="5"/>
      <c r="K4087" s="5"/>
    </row>
    <row r="4088" spans="10:11" x14ac:dyDescent="0.25">
      <c r="J4088" s="5"/>
      <c r="K4088" s="5"/>
    </row>
    <row r="4089" spans="10:11" x14ac:dyDescent="0.25">
      <c r="J4089" s="5"/>
      <c r="K4089" s="5"/>
    </row>
    <row r="4090" spans="10:11" x14ac:dyDescent="0.25">
      <c r="J4090" s="5"/>
      <c r="K4090" s="5"/>
    </row>
    <row r="4091" spans="10:11" x14ac:dyDescent="0.25">
      <c r="J4091" s="5"/>
      <c r="K4091" s="5"/>
    </row>
    <row r="4092" spans="10:11" x14ac:dyDescent="0.25">
      <c r="J4092" s="5"/>
      <c r="K4092" s="5"/>
    </row>
    <row r="4093" spans="10:11" x14ac:dyDescent="0.25">
      <c r="J4093" s="5"/>
      <c r="K4093" s="5"/>
    </row>
    <row r="4094" spans="10:11" x14ac:dyDescent="0.25">
      <c r="J4094" s="5"/>
      <c r="K4094" s="5"/>
    </row>
    <row r="4095" spans="10:11" x14ac:dyDescent="0.25">
      <c r="J4095" s="5"/>
      <c r="K4095" s="5"/>
    </row>
    <row r="4096" spans="10:11" x14ac:dyDescent="0.25">
      <c r="J4096" s="5"/>
      <c r="K4096" s="5"/>
    </row>
    <row r="4097" spans="10:11" x14ac:dyDescent="0.25">
      <c r="J4097" s="5"/>
      <c r="K4097" s="5"/>
    </row>
    <row r="4098" spans="10:11" x14ac:dyDescent="0.25">
      <c r="J4098" s="5"/>
      <c r="K4098" s="5"/>
    </row>
    <row r="4099" spans="10:11" x14ac:dyDescent="0.25">
      <c r="J4099" s="5"/>
      <c r="K4099" s="5"/>
    </row>
    <row r="4100" spans="10:11" x14ac:dyDescent="0.25">
      <c r="J4100" s="5"/>
      <c r="K4100" s="5"/>
    </row>
    <row r="4101" spans="10:11" x14ac:dyDescent="0.25">
      <c r="J4101" s="5"/>
      <c r="K4101" s="5"/>
    </row>
    <row r="4102" spans="10:11" x14ac:dyDescent="0.25">
      <c r="J4102" s="5"/>
      <c r="K4102" s="5"/>
    </row>
    <row r="4103" spans="10:11" x14ac:dyDescent="0.25">
      <c r="J4103" s="5"/>
      <c r="K4103" s="5"/>
    </row>
    <row r="4104" spans="10:11" x14ac:dyDescent="0.25">
      <c r="J4104" s="5"/>
      <c r="K4104" s="5"/>
    </row>
    <row r="4105" spans="10:11" x14ac:dyDescent="0.25">
      <c r="J4105" s="5"/>
      <c r="K4105" s="5"/>
    </row>
    <row r="4106" spans="10:11" x14ac:dyDescent="0.25">
      <c r="J4106" s="5"/>
      <c r="K4106" s="5"/>
    </row>
    <row r="4107" spans="10:11" x14ac:dyDescent="0.25">
      <c r="J4107" s="5"/>
      <c r="K4107" s="5"/>
    </row>
    <row r="4108" spans="10:11" x14ac:dyDescent="0.25">
      <c r="J4108" s="5"/>
      <c r="K4108" s="5"/>
    </row>
    <row r="4109" spans="10:11" x14ac:dyDescent="0.25">
      <c r="J4109" s="5"/>
      <c r="K4109" s="5"/>
    </row>
    <row r="4110" spans="10:11" x14ac:dyDescent="0.25">
      <c r="J4110" s="5"/>
      <c r="K4110" s="5"/>
    </row>
    <row r="4111" spans="10:11" x14ac:dyDescent="0.25">
      <c r="J4111" s="5"/>
      <c r="K4111" s="5"/>
    </row>
    <row r="4112" spans="10:11" x14ac:dyDescent="0.25">
      <c r="J4112" s="5"/>
      <c r="K4112" s="5"/>
    </row>
    <row r="4113" spans="10:11" x14ac:dyDescent="0.25">
      <c r="J4113" s="5"/>
      <c r="K4113" s="5"/>
    </row>
    <row r="4114" spans="10:11" x14ac:dyDescent="0.25">
      <c r="J4114" s="5"/>
      <c r="K4114" s="5"/>
    </row>
    <row r="4115" spans="10:11" x14ac:dyDescent="0.25">
      <c r="J4115" s="5"/>
      <c r="K4115" s="5"/>
    </row>
    <row r="4116" spans="10:11" x14ac:dyDescent="0.25">
      <c r="J4116" s="5"/>
      <c r="K4116" s="5"/>
    </row>
    <row r="4117" spans="10:11" x14ac:dyDescent="0.25">
      <c r="J4117" s="5"/>
      <c r="K4117" s="5"/>
    </row>
    <row r="4118" spans="10:11" x14ac:dyDescent="0.25">
      <c r="J4118" s="5"/>
      <c r="K4118" s="5"/>
    </row>
    <row r="4119" spans="10:11" x14ac:dyDescent="0.25">
      <c r="J4119" s="5"/>
      <c r="K4119" s="5"/>
    </row>
    <row r="4120" spans="10:11" x14ac:dyDescent="0.25">
      <c r="J4120" s="5"/>
      <c r="K4120" s="5"/>
    </row>
    <row r="4121" spans="10:11" x14ac:dyDescent="0.25">
      <c r="J4121" s="5"/>
      <c r="K4121" s="5"/>
    </row>
    <row r="4122" spans="10:11" x14ac:dyDescent="0.25">
      <c r="J4122" s="5"/>
      <c r="K4122" s="5"/>
    </row>
    <row r="4123" spans="10:11" x14ac:dyDescent="0.25">
      <c r="J4123" s="5"/>
      <c r="K4123" s="5"/>
    </row>
    <row r="4124" spans="10:11" x14ac:dyDescent="0.25">
      <c r="J4124" s="5"/>
      <c r="K4124" s="5"/>
    </row>
    <row r="4125" spans="10:11" x14ac:dyDescent="0.25">
      <c r="J4125" s="5"/>
      <c r="K4125" s="5"/>
    </row>
    <row r="4126" spans="10:11" x14ac:dyDescent="0.25">
      <c r="J4126" s="5"/>
      <c r="K4126" s="5"/>
    </row>
    <row r="4127" spans="10:11" x14ac:dyDescent="0.25">
      <c r="J4127" s="5"/>
      <c r="K4127" s="5"/>
    </row>
    <row r="4128" spans="10:11" x14ac:dyDescent="0.25">
      <c r="J4128" s="5"/>
      <c r="K4128" s="5"/>
    </row>
    <row r="4129" spans="10:11" x14ac:dyDescent="0.25">
      <c r="J4129" s="5"/>
      <c r="K4129" s="5"/>
    </row>
    <row r="4130" spans="10:11" x14ac:dyDescent="0.25">
      <c r="J4130" s="5"/>
      <c r="K4130" s="5"/>
    </row>
    <row r="4131" spans="10:11" x14ac:dyDescent="0.25">
      <c r="J4131" s="5"/>
      <c r="K4131" s="5"/>
    </row>
    <row r="4132" spans="10:11" x14ac:dyDescent="0.25">
      <c r="J4132" s="5"/>
      <c r="K4132" s="5"/>
    </row>
    <row r="4133" spans="10:11" x14ac:dyDescent="0.25">
      <c r="J4133" s="5"/>
      <c r="K4133" s="5"/>
    </row>
    <row r="4134" spans="10:11" x14ac:dyDescent="0.25">
      <c r="J4134" s="5"/>
      <c r="K4134" s="5"/>
    </row>
    <row r="4135" spans="10:11" x14ac:dyDescent="0.25">
      <c r="J4135" s="5"/>
      <c r="K4135" s="5"/>
    </row>
    <row r="4136" spans="10:11" x14ac:dyDescent="0.25">
      <c r="J4136" s="5"/>
      <c r="K4136" s="5"/>
    </row>
    <row r="4137" spans="10:11" x14ac:dyDescent="0.25">
      <c r="J4137" s="5"/>
      <c r="K4137" s="5"/>
    </row>
    <row r="4138" spans="10:11" x14ac:dyDescent="0.25">
      <c r="J4138" s="5"/>
      <c r="K4138" s="5"/>
    </row>
    <row r="4139" spans="10:11" x14ac:dyDescent="0.25">
      <c r="J4139" s="5"/>
      <c r="K4139" s="5"/>
    </row>
    <row r="4140" spans="10:11" x14ac:dyDescent="0.25">
      <c r="J4140" s="5"/>
      <c r="K4140" s="5"/>
    </row>
    <row r="4141" spans="10:11" x14ac:dyDescent="0.25">
      <c r="J4141" s="5"/>
      <c r="K4141" s="5"/>
    </row>
    <row r="4142" spans="10:11" x14ac:dyDescent="0.25">
      <c r="J4142" s="5"/>
      <c r="K4142" s="5"/>
    </row>
    <row r="4143" spans="10:11" x14ac:dyDescent="0.25">
      <c r="J4143" s="5"/>
      <c r="K4143" s="5"/>
    </row>
    <row r="4144" spans="10:11" x14ac:dyDescent="0.25">
      <c r="J4144" s="5"/>
      <c r="K4144" s="5"/>
    </row>
    <row r="4145" spans="10:11" x14ac:dyDescent="0.25">
      <c r="J4145" s="5"/>
      <c r="K4145" s="5"/>
    </row>
    <row r="4146" spans="10:11" x14ac:dyDescent="0.25">
      <c r="J4146" s="5"/>
      <c r="K4146" s="5"/>
    </row>
    <row r="4147" spans="10:11" x14ac:dyDescent="0.25">
      <c r="J4147" s="5"/>
      <c r="K4147" s="5"/>
    </row>
    <row r="4148" spans="10:11" x14ac:dyDescent="0.25">
      <c r="J4148" s="5"/>
      <c r="K4148" s="5"/>
    </row>
    <row r="4149" spans="10:11" x14ac:dyDescent="0.25">
      <c r="J4149" s="5"/>
      <c r="K4149" s="5"/>
    </row>
    <row r="4150" spans="10:11" x14ac:dyDescent="0.25">
      <c r="J4150" s="5"/>
      <c r="K4150" s="5"/>
    </row>
    <row r="4151" spans="10:11" x14ac:dyDescent="0.25">
      <c r="J4151" s="5"/>
      <c r="K4151" s="5"/>
    </row>
    <row r="4152" spans="10:11" x14ac:dyDescent="0.25">
      <c r="J4152" s="5"/>
      <c r="K4152" s="5"/>
    </row>
    <row r="4153" spans="10:11" x14ac:dyDescent="0.25">
      <c r="J4153" s="5"/>
      <c r="K4153" s="5"/>
    </row>
    <row r="4154" spans="10:11" x14ac:dyDescent="0.25">
      <c r="J4154" s="5"/>
      <c r="K4154" s="5"/>
    </row>
    <row r="4155" spans="10:11" x14ac:dyDescent="0.25">
      <c r="J4155" s="5"/>
      <c r="K4155" s="5"/>
    </row>
    <row r="4156" spans="10:11" x14ac:dyDescent="0.25">
      <c r="J4156" s="5"/>
      <c r="K4156" s="5"/>
    </row>
    <row r="4157" spans="10:11" x14ac:dyDescent="0.25">
      <c r="J4157" s="5"/>
      <c r="K4157" s="5"/>
    </row>
    <row r="4158" spans="10:11" x14ac:dyDescent="0.25">
      <c r="J4158" s="5"/>
      <c r="K4158" s="5"/>
    </row>
    <row r="4159" spans="10:11" x14ac:dyDescent="0.25">
      <c r="J4159" s="5"/>
      <c r="K4159" s="5"/>
    </row>
    <row r="4160" spans="10:11" x14ac:dyDescent="0.25">
      <c r="J4160" s="5"/>
      <c r="K4160" s="5"/>
    </row>
    <row r="4161" spans="10:11" x14ac:dyDescent="0.25">
      <c r="J4161" s="5"/>
      <c r="K4161" s="5"/>
    </row>
    <row r="4162" spans="10:11" x14ac:dyDescent="0.25">
      <c r="J4162" s="5"/>
      <c r="K4162" s="5"/>
    </row>
    <row r="4163" spans="10:11" x14ac:dyDescent="0.25">
      <c r="J4163" s="5"/>
      <c r="K4163" s="5"/>
    </row>
    <row r="4164" spans="10:11" x14ac:dyDescent="0.25">
      <c r="J4164" s="5"/>
      <c r="K4164" s="5"/>
    </row>
    <row r="4165" spans="10:11" x14ac:dyDescent="0.25">
      <c r="J4165" s="5"/>
      <c r="K4165" s="5"/>
    </row>
    <row r="4166" spans="10:11" x14ac:dyDescent="0.25">
      <c r="J4166" s="5"/>
      <c r="K4166" s="5"/>
    </row>
    <row r="4167" spans="10:11" x14ac:dyDescent="0.25">
      <c r="J4167" s="5"/>
      <c r="K4167" s="5"/>
    </row>
    <row r="4168" spans="10:11" x14ac:dyDescent="0.25">
      <c r="J4168" s="5"/>
      <c r="K4168" s="5"/>
    </row>
    <row r="4169" spans="10:11" x14ac:dyDescent="0.25">
      <c r="J4169" s="5"/>
      <c r="K4169" s="5"/>
    </row>
    <row r="4170" spans="10:11" x14ac:dyDescent="0.25">
      <c r="J4170" s="5"/>
      <c r="K4170" s="5"/>
    </row>
    <row r="4171" spans="10:11" x14ac:dyDescent="0.25">
      <c r="J4171" s="5"/>
      <c r="K4171" s="5"/>
    </row>
    <row r="4172" spans="10:11" x14ac:dyDescent="0.25">
      <c r="J4172" s="5"/>
      <c r="K4172" s="5"/>
    </row>
    <row r="4173" spans="10:11" x14ac:dyDescent="0.25">
      <c r="J4173" s="5"/>
      <c r="K4173" s="5"/>
    </row>
    <row r="4174" spans="10:11" x14ac:dyDescent="0.25">
      <c r="J4174" s="5"/>
      <c r="K4174" s="5"/>
    </row>
    <row r="4175" spans="10:11" x14ac:dyDescent="0.25">
      <c r="J4175" s="5"/>
      <c r="K4175" s="5"/>
    </row>
    <row r="4176" spans="10:11" x14ac:dyDescent="0.25">
      <c r="J4176" s="5"/>
      <c r="K4176" s="5"/>
    </row>
    <row r="4177" spans="10:11" x14ac:dyDescent="0.25">
      <c r="J4177" s="5"/>
      <c r="K4177" s="5"/>
    </row>
    <row r="4178" spans="10:11" x14ac:dyDescent="0.25">
      <c r="J4178" s="5"/>
      <c r="K4178" s="5"/>
    </row>
    <row r="4179" spans="10:11" x14ac:dyDescent="0.25">
      <c r="J4179" s="5"/>
      <c r="K4179" s="5"/>
    </row>
    <row r="4180" spans="10:11" x14ac:dyDescent="0.25">
      <c r="J4180" s="5"/>
      <c r="K4180" s="5"/>
    </row>
    <row r="4181" spans="10:11" x14ac:dyDescent="0.25">
      <c r="J4181" s="5"/>
      <c r="K4181" s="5"/>
    </row>
    <row r="4182" spans="10:11" x14ac:dyDescent="0.25">
      <c r="J4182" s="5"/>
      <c r="K4182" s="5"/>
    </row>
    <row r="4183" spans="10:11" x14ac:dyDescent="0.25">
      <c r="J4183" s="5"/>
      <c r="K4183" s="5"/>
    </row>
    <row r="4184" spans="10:11" x14ac:dyDescent="0.25">
      <c r="J4184" s="5"/>
      <c r="K4184" s="5"/>
    </row>
    <row r="4185" spans="10:11" x14ac:dyDescent="0.25">
      <c r="J4185" s="5"/>
      <c r="K4185" s="5"/>
    </row>
    <row r="4186" spans="10:11" x14ac:dyDescent="0.25">
      <c r="J4186" s="5"/>
      <c r="K4186" s="5"/>
    </row>
    <row r="4187" spans="10:11" x14ac:dyDescent="0.25">
      <c r="J4187" s="5"/>
      <c r="K4187" s="5"/>
    </row>
    <row r="4188" spans="10:11" x14ac:dyDescent="0.25">
      <c r="J4188" s="5"/>
      <c r="K4188" s="5"/>
    </row>
    <row r="4189" spans="10:11" x14ac:dyDescent="0.25">
      <c r="J4189" s="5"/>
      <c r="K4189" s="5"/>
    </row>
    <row r="4190" spans="10:11" x14ac:dyDescent="0.25">
      <c r="J4190" s="5"/>
      <c r="K4190" s="5"/>
    </row>
    <row r="4191" spans="10:11" x14ac:dyDescent="0.25">
      <c r="J4191" s="5"/>
      <c r="K4191" s="5"/>
    </row>
    <row r="4192" spans="10:11" x14ac:dyDescent="0.25">
      <c r="J4192" s="5"/>
      <c r="K4192" s="5"/>
    </row>
    <row r="4193" spans="10:11" x14ac:dyDescent="0.25">
      <c r="J4193" s="5"/>
      <c r="K4193" s="5"/>
    </row>
    <row r="4194" spans="10:11" x14ac:dyDescent="0.25">
      <c r="J4194" s="5"/>
      <c r="K4194" s="5"/>
    </row>
    <row r="4195" spans="10:11" x14ac:dyDescent="0.25">
      <c r="J4195" s="5"/>
      <c r="K4195" s="5"/>
    </row>
    <row r="4196" spans="10:11" x14ac:dyDescent="0.25">
      <c r="J4196" s="5"/>
      <c r="K4196" s="5"/>
    </row>
    <row r="4197" spans="10:11" x14ac:dyDescent="0.25">
      <c r="J4197" s="5"/>
      <c r="K4197" s="5"/>
    </row>
    <row r="4198" spans="10:11" x14ac:dyDescent="0.25">
      <c r="J4198" s="5"/>
      <c r="K4198" s="5"/>
    </row>
    <row r="4199" spans="10:11" x14ac:dyDescent="0.25">
      <c r="J4199" s="5"/>
      <c r="K4199" s="5"/>
    </row>
    <row r="4200" spans="10:11" x14ac:dyDescent="0.25">
      <c r="J4200" s="5"/>
      <c r="K4200" s="5"/>
    </row>
    <row r="4201" spans="10:11" x14ac:dyDescent="0.25">
      <c r="J4201" s="5"/>
      <c r="K4201" s="5"/>
    </row>
    <row r="4202" spans="10:11" x14ac:dyDescent="0.25">
      <c r="J4202" s="5"/>
      <c r="K4202" s="5"/>
    </row>
    <row r="4203" spans="10:11" x14ac:dyDescent="0.25">
      <c r="J4203" s="5"/>
      <c r="K4203" s="5"/>
    </row>
    <row r="4204" spans="10:11" x14ac:dyDescent="0.25">
      <c r="J4204" s="5"/>
      <c r="K4204" s="5"/>
    </row>
    <row r="4205" spans="10:11" x14ac:dyDescent="0.25">
      <c r="J4205" s="5"/>
      <c r="K4205" s="5"/>
    </row>
    <row r="4206" spans="10:11" x14ac:dyDescent="0.25">
      <c r="J4206" s="5"/>
      <c r="K4206" s="5"/>
    </row>
    <row r="4207" spans="10:11" x14ac:dyDescent="0.25">
      <c r="J4207" s="5"/>
      <c r="K4207" s="5"/>
    </row>
    <row r="4208" spans="10:11" x14ac:dyDescent="0.25">
      <c r="J4208" s="5"/>
      <c r="K4208" s="5"/>
    </row>
    <row r="4209" spans="10:11" x14ac:dyDescent="0.25">
      <c r="J4209" s="5"/>
      <c r="K4209" s="5"/>
    </row>
    <row r="4210" spans="10:11" x14ac:dyDescent="0.25">
      <c r="J4210" s="5"/>
      <c r="K4210" s="5"/>
    </row>
    <row r="4211" spans="10:11" x14ac:dyDescent="0.25">
      <c r="J4211" s="5"/>
      <c r="K4211" s="5"/>
    </row>
    <row r="4212" spans="10:11" x14ac:dyDescent="0.25">
      <c r="J4212" s="5"/>
      <c r="K4212" s="5"/>
    </row>
    <row r="4213" spans="10:11" x14ac:dyDescent="0.25">
      <c r="J4213" s="5"/>
      <c r="K4213" s="5"/>
    </row>
    <row r="4214" spans="10:11" x14ac:dyDescent="0.25">
      <c r="J4214" s="5"/>
      <c r="K4214" s="5"/>
    </row>
    <row r="4215" spans="10:11" x14ac:dyDescent="0.25">
      <c r="J4215" s="5"/>
      <c r="K4215" s="5"/>
    </row>
    <row r="4216" spans="10:11" x14ac:dyDescent="0.25">
      <c r="J4216" s="5"/>
      <c r="K4216" s="5"/>
    </row>
    <row r="4217" spans="10:11" x14ac:dyDescent="0.25">
      <c r="J4217" s="5"/>
    </row>
  </sheetData>
  <pageMargins left="0.23622047244094491" right="0.23622047244094491" top="0.74803149606299213" bottom="0.74803149606299213" header="0.31496062992125984" footer="0.31496062992125984"/>
  <pageSetup paperSize="13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INTEGRADO</vt:lpstr>
      <vt:lpstr>'REPORTE INTEGRADO'!Títulos_a_imprimir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Corangues M</dc:creator>
  <cp:lastModifiedBy>123</cp:lastModifiedBy>
  <cp:lastPrinted>2023-10-12T02:20:47Z</cp:lastPrinted>
  <dcterms:created xsi:type="dcterms:W3CDTF">2022-10-21T16:44:05Z</dcterms:created>
  <dcterms:modified xsi:type="dcterms:W3CDTF">2023-10-12T02:24:24Z</dcterms:modified>
</cp:coreProperties>
</file>